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60" windowWidth="14535" windowHeight="7140" tabRatio="946" firstSheet="7" activeTab="13"/>
  </bookViews>
  <sheets>
    <sheet name="Order Import" sheetId="1" r:id="rId1"/>
    <sheet name="Depot Import" sheetId="5" r:id="rId2"/>
    <sheet name="Vehicle Import" sheetId="6" r:id="rId3"/>
    <sheet name="TimeSlot Import" sheetId="11" r:id="rId4"/>
    <sheet name="Order Export" sheetId="3" r:id="rId5"/>
    <sheet name="Truckload Export" sheetId="10" r:id="rId6"/>
    <sheet name="Route Manifest Export" sheetId="4" r:id="rId7"/>
    <sheet name="Route Summary Export" sheetId="2" r:id="rId8"/>
    <sheet name="Route Leg Export" sheetId="9" r:id="rId9"/>
    <sheet name="Depot Cost Export" sheetId="7" r:id="rId10"/>
    <sheet name="Depot Demand Export" sheetId="8" r:id="rId11"/>
    <sheet name="Resource Activity Export" sheetId="13" r:id="rId12"/>
    <sheet name="Driver Statistics" sheetId="14" r:id="rId13"/>
    <sheet name="Vehicle Statistics" sheetId="15" r:id="rId14"/>
  </sheets>
  <definedNames>
    <definedName name="_xlnm.Print_Area" localSheetId="9">'Depot Cost Export'!$A$1:$F$26</definedName>
    <definedName name="_xlnm.Print_Area" localSheetId="10">'Depot Demand Export'!$A$1:$F$30</definedName>
    <definedName name="_xlnm.Print_Area" localSheetId="1">'Depot Import'!$A$1:$G$28</definedName>
    <definedName name="_xlnm.Print_Area" localSheetId="12">'Driver Statistics'!$A$1:$E$18</definedName>
    <definedName name="_xlnm.Print_Area" localSheetId="4">'Order Export'!$A$1:$E$63</definedName>
    <definedName name="_xlnm.Print_Area" localSheetId="0">'Order Import'!$A$1:$G$132</definedName>
    <definedName name="_xlnm.Print_Area" localSheetId="11">'Resource Activity Export'!$A$1:$E$33</definedName>
    <definedName name="_xlnm.Print_Area" localSheetId="8">'Route Leg Export'!$A$1:$E$35</definedName>
    <definedName name="_xlnm.Print_Area" localSheetId="6">'Route Manifest Export'!$A$1:$E$32</definedName>
    <definedName name="_xlnm.Print_Area" localSheetId="7">'Route Summary Export'!$A$1:$E$34</definedName>
    <definedName name="_xlnm.Print_Area" localSheetId="3">'TimeSlot Import'!$A$1:$G$18</definedName>
    <definedName name="_xlnm.Print_Area" localSheetId="5">'Truckload Export'!$A$1:$E$33</definedName>
    <definedName name="_xlnm.Print_Area" localSheetId="2">'Vehicle Import'!$A$1:$G$24</definedName>
    <definedName name="_xlnm.Print_Area" localSheetId="13">'Vehicle Statistics'!$A$1:$E$18</definedName>
    <definedName name="_xlnm.Print_Titles" localSheetId="0">'Order Import'!$1:$6</definedName>
  </definedNames>
  <calcPr calcId="145621"/>
</workbook>
</file>

<file path=xl/calcChain.xml><?xml version="1.0" encoding="utf-8"?>
<calcChain xmlns="http://schemas.openxmlformats.org/spreadsheetml/2006/main">
  <c r="A3" i="15" l="1"/>
  <c r="A2" i="15"/>
  <c r="A3" i="14"/>
  <c r="A2" i="14"/>
  <c r="A3" i="13"/>
  <c r="A2" i="13"/>
  <c r="A3" i="11" l="1"/>
  <c r="A2" i="11"/>
  <c r="A2" i="10"/>
  <c r="A3" i="10"/>
  <c r="A2" i="9"/>
  <c r="A3" i="9"/>
  <c r="A2" i="8"/>
  <c r="A3" i="8"/>
  <c r="A2" i="7"/>
  <c r="A3" i="7"/>
  <c r="A3" i="3"/>
  <c r="A2" i="3"/>
  <c r="A3" i="2"/>
  <c r="A2" i="2"/>
  <c r="A3" i="4"/>
  <c r="A2" i="4"/>
  <c r="A3" i="6"/>
  <c r="A2" i="6"/>
  <c r="A3" i="5"/>
  <c r="A2" i="5"/>
</calcChain>
</file>

<file path=xl/sharedStrings.xml><?xml version="1.0" encoding="utf-8"?>
<sst xmlns="http://schemas.openxmlformats.org/spreadsheetml/2006/main" count="1660" uniqueCount="576">
  <si>
    <t>The name of a contact person for the shipment (optional).</t>
  </si>
  <si>
    <t>Demand 1</t>
  </si>
  <si>
    <t>Demand 2</t>
  </si>
  <si>
    <t>Demand 3</t>
  </si>
  <si>
    <t>Unload Rate 1</t>
  </si>
  <si>
    <t>Unload Rate 2</t>
  </si>
  <si>
    <t>Unload Rate 3</t>
  </si>
  <si>
    <t>Fixed Service Time</t>
  </si>
  <si>
    <t>Specifies whether the shipment is a pickup or delivery. Valid entries for this field are: Pickup or P, and Delivery or D.</t>
  </si>
  <si>
    <t>Route</t>
  </si>
  <si>
    <t>Sequence</t>
  </si>
  <si>
    <t>Field Name</t>
  </si>
  <si>
    <t>Field Type</t>
  </si>
  <si>
    <t>Field Length</t>
  </si>
  <si>
    <t>Sample</t>
  </si>
  <si>
    <t>Field Description</t>
  </si>
  <si>
    <t>Text</t>
  </si>
  <si>
    <t>Number</t>
  </si>
  <si>
    <t>Bob Silverman</t>
  </si>
  <si>
    <t>Miami</t>
  </si>
  <si>
    <t>FL</t>
  </si>
  <si>
    <t>305-123-4567</t>
  </si>
  <si>
    <t>A</t>
  </si>
  <si>
    <t>D</t>
  </si>
  <si>
    <t>NYNNNNN</t>
  </si>
  <si>
    <t>Base Route-01</t>
  </si>
  <si>
    <t>USA</t>
  </si>
  <si>
    <t>Notes</t>
  </si>
  <si>
    <t>Optionality (O - Optional, M - Mandatory)</t>
  </si>
  <si>
    <t>M</t>
  </si>
  <si>
    <t>O</t>
  </si>
  <si>
    <t>Origin</t>
  </si>
  <si>
    <t>Lancaster-RDP</t>
  </si>
  <si>
    <t>Travel Time</t>
  </si>
  <si>
    <t>Arrival Time</t>
  </si>
  <si>
    <t>Service Time</t>
  </si>
  <si>
    <t>Departure Time</t>
  </si>
  <si>
    <t>Distance</t>
  </si>
  <si>
    <t>Duration of service at the stop in HH:MM format</t>
  </si>
  <si>
    <t>Departure time at the stop in HH::MM DayWeek# format (e.g. 22:00 Sat1)</t>
  </si>
  <si>
    <t>Distance between current stop and the previous stop</t>
  </si>
  <si>
    <t>10:30 Sat1</t>
  </si>
  <si>
    <t>12:20 Sun1</t>
  </si>
  <si>
    <t>Load Rate1</t>
  </si>
  <si>
    <t>Load Rate2</t>
  </si>
  <si>
    <t>Load Rate3</t>
  </si>
  <si>
    <t>Demand Type</t>
  </si>
  <si>
    <t>Shipment type (Delivery or Pickup)</t>
  </si>
  <si>
    <t>The Customer address for the shipment.</t>
  </si>
  <si>
    <t>The Customer city in which the shipment is to be dropped off or picked up</t>
  </si>
  <si>
    <t>The state or Canadian Province in which the shipment is to be dropped off or picked up</t>
  </si>
  <si>
    <t>The U.S. zipcode or Canadian Postal Code of the Customer location where the shipment is to be dropped off or picked up.</t>
  </si>
  <si>
    <t>ID of the shipment</t>
  </si>
  <si>
    <t xml:space="preserve"> </t>
  </si>
  <si>
    <t>Route ID</t>
  </si>
  <si>
    <t>Route/Load Identifier</t>
  </si>
  <si>
    <t>Sequence of the Shipment on the Route/Load</t>
  </si>
  <si>
    <t>Order Number</t>
  </si>
  <si>
    <t>Customer Name</t>
  </si>
  <si>
    <t>Customer Street</t>
  </si>
  <si>
    <t>Customer City</t>
  </si>
  <si>
    <t>Customer State</t>
  </si>
  <si>
    <t>Customer Zipcode</t>
  </si>
  <si>
    <t>Customer Latitude</t>
  </si>
  <si>
    <t>Customer Longitude</t>
  </si>
  <si>
    <t>Customer Country</t>
  </si>
  <si>
    <t>Customer Contact</t>
  </si>
  <si>
    <t>Order Type</t>
  </si>
  <si>
    <t>Order Frequency</t>
  </si>
  <si>
    <t>Open Days</t>
  </si>
  <si>
    <t>Sunday Time Slot</t>
  </si>
  <si>
    <t>Monday Time Slot</t>
  </si>
  <si>
    <t>Tuesday Time Slot</t>
  </si>
  <si>
    <t>Wednesday Time Slot</t>
  </si>
  <si>
    <t>Thursday Time Slot</t>
  </si>
  <si>
    <t>Friday Time Slot</t>
  </si>
  <si>
    <t>Saturday Time Slot</t>
  </si>
  <si>
    <t>Route Number</t>
  </si>
  <si>
    <t>Order Sequence</t>
  </si>
  <si>
    <t>Vehicle Name</t>
  </si>
  <si>
    <t>Free form string</t>
  </si>
  <si>
    <t>Flat Bed</t>
  </si>
  <si>
    <t>Customer Address</t>
  </si>
  <si>
    <t>Customer Zip</t>
  </si>
  <si>
    <t>Demand1</t>
  </si>
  <si>
    <t>Demand2</t>
  </si>
  <si>
    <t>Demand3</t>
  </si>
  <si>
    <t>ABC Distributors</t>
  </si>
  <si>
    <t>123 ABC Lane</t>
  </si>
  <si>
    <t>33101 (US) or A3J 5L2 (Canada)</t>
  </si>
  <si>
    <t>Total Delivery Load1</t>
  </si>
  <si>
    <t>Total Delivery Load2</t>
  </si>
  <si>
    <t>Total Delivery Load3</t>
  </si>
  <si>
    <t>Total Pickup Load1</t>
  </si>
  <si>
    <t>Total Pickup Load2</t>
  </si>
  <si>
    <t>Total Pickup Load3</t>
  </si>
  <si>
    <t>Return Time</t>
  </si>
  <si>
    <t>Drive Time</t>
  </si>
  <si>
    <t>Wait Time</t>
  </si>
  <si>
    <t>Layover Time</t>
  </si>
  <si>
    <t>Cost</t>
  </si>
  <si>
    <t>Vehicle</t>
  </si>
  <si>
    <t>Driver</t>
  </si>
  <si>
    <t>Utilization</t>
  </si>
  <si>
    <t>Feasibility</t>
  </si>
  <si>
    <t>Route Time</t>
  </si>
  <si>
    <t>Number of Shipments</t>
  </si>
  <si>
    <t>No Violations</t>
  </si>
  <si>
    <t>2:30 Mon1</t>
  </si>
  <si>
    <t>Id of the Route the shipment is on</t>
  </si>
  <si>
    <t>Route Summary Export Fields</t>
  </si>
  <si>
    <t>Travel time to the stop (from the previous stop) in HH:MM format (e.g. 04:47)</t>
  </si>
  <si>
    <t>Time slot index for Sunday to indicate time windows for the day</t>
  </si>
  <si>
    <t>Time slot index for Monday to indicate time windows for the day</t>
  </si>
  <si>
    <t>Time slot index for Tuesday to indicate time windows for the day</t>
  </si>
  <si>
    <t>Time slot index for Wednesday to indicate time windows for the day</t>
  </si>
  <si>
    <t>Time slot index for Thursday to indicate time windows for the day</t>
  </si>
  <si>
    <t>Time slot index for Friday to indicate time windows for the day</t>
  </si>
  <si>
    <t>Time slot index for Saturday to indicate time windows for the day</t>
  </si>
  <si>
    <t>Lancaster-RDC</t>
  </si>
  <si>
    <t>Depot</t>
  </si>
  <si>
    <t>The total value of Demand Unit1 for the delivery shipments on the route</t>
  </si>
  <si>
    <t>The total value of Demand Unit2 for the delivery shipments on the route</t>
  </si>
  <si>
    <t>The total value of Demand Unit3 for the delivery shipments on the route</t>
  </si>
  <si>
    <t>The total value of Demand Unit1 for the pickup shipments on the route</t>
  </si>
  <si>
    <t>The total value of Demand Unit2 for the pickup shipments on the route</t>
  </si>
  <si>
    <t>The total value of Demand Unit3 for the pickup shipments on the route</t>
  </si>
  <si>
    <t>Total distance travelled on the route</t>
  </si>
  <si>
    <t>Total cost of the route</t>
  </si>
  <si>
    <t>Name/identifier of the Vehicle associated with the route</t>
  </si>
  <si>
    <t>Name of the driver associated with the route</t>
  </si>
  <si>
    <t>% load utilization on the route (maximum of the 3 units)</t>
  </si>
  <si>
    <t>Indication of route feasibility</t>
  </si>
  <si>
    <t>Number of shipments served by the route</t>
  </si>
  <si>
    <t>Order/Shipment identifier</t>
  </si>
  <si>
    <t>The longitude at which the shipment pickup or delivery is made (optional if you have provided a zipcode or postal Code).</t>
  </si>
  <si>
    <t>The latitude at which the shipment pickup or delivery is made (optional if you have provided a zipcode or postal Code).</t>
  </si>
  <si>
    <t>A telephone number for the customer.</t>
  </si>
  <si>
    <t>The amount of Demand 2 that can be unloaded in one hour.</t>
  </si>
  <si>
    <t>The amount of Demand 3 that can be unloaded in one hour.</t>
  </si>
  <si>
    <t>The amount of Demand 2 that can be loaded in one hour..</t>
  </si>
  <si>
    <t>The amount of Demand 3 that can be loaded in one hour.</t>
  </si>
  <si>
    <t>The sequence in which shipments are serviced within a route (1, 2, 3, 4, etc.). This field is not required when importing shipments, but is required when importing routes.</t>
  </si>
  <si>
    <t>The state or province in which the shipment is to be dropped off or picked up</t>
  </si>
  <si>
    <t>Time</t>
  </si>
  <si>
    <t>The time required to service the customer or supplier in addition to the load/unload time. Enter Fixed Service time in minutes</t>
  </si>
  <si>
    <t>Time slot index for Sunday to indicate time windows for the day. Time slots are defined in PART Parameters</t>
  </si>
  <si>
    <t>The route number to which the shipment is assigned. This field is not required when importing shipments, but is required when importing routes for benchmarking.</t>
  </si>
  <si>
    <t>Pallets, Weight, Cube, or any other measure</t>
  </si>
  <si>
    <t>Units could be Miles or Kms</t>
  </si>
  <si>
    <t>Identifier of the Depot the route is associated with</t>
  </si>
  <si>
    <t>Delivery</t>
  </si>
  <si>
    <t>Number of times the shipment is delivered or picked up in a week</t>
  </si>
  <si>
    <t>The latitude of the location at which the shipment pickup or delivery is made</t>
  </si>
  <si>
    <t>The longitude of the location at which the shipment pickup or delivery is made</t>
  </si>
  <si>
    <t>Demand 4</t>
  </si>
  <si>
    <t>Customer ID</t>
  </si>
  <si>
    <t>ID to uniquely identify the Customer location associated with the order..</t>
  </si>
  <si>
    <t>Descriptive Name to identify the Customer location associated with the order..</t>
  </si>
  <si>
    <t>B,C,D</t>
  </si>
  <si>
    <t>Order Comment</t>
  </si>
  <si>
    <t>This is a priority order</t>
  </si>
  <si>
    <t>Any notes to be associated with the order for reference.</t>
  </si>
  <si>
    <t>ID of the depot the shipment belongs to</t>
  </si>
  <si>
    <t>Note:</t>
  </si>
  <si>
    <t xml:space="preserve">         Export File is always tab delimited with a .txt extension</t>
  </si>
  <si>
    <t xml:space="preserve">        Export File is always tab delimited with a .txt extension</t>
  </si>
  <si>
    <t>Route Manifest Export Fields</t>
  </si>
  <si>
    <t>Unload Rate 4</t>
  </si>
  <si>
    <t>The amount of Demand 4 that can be unloaded in one hour.</t>
  </si>
  <si>
    <t>Load Rate4</t>
  </si>
  <si>
    <t>The amount of Demand 4 that can be loaded in one hour.</t>
  </si>
  <si>
    <t>Example</t>
  </si>
  <si>
    <t>Customer Zone</t>
  </si>
  <si>
    <t>Bob's Truck</t>
  </si>
  <si>
    <t>Flex Field1</t>
  </si>
  <si>
    <t>Flex Field2</t>
  </si>
  <si>
    <t>Flex Field3</t>
  </si>
  <si>
    <t>Flex Field4</t>
  </si>
  <si>
    <t>Flex Field5</t>
  </si>
  <si>
    <t>Flex Field6</t>
  </si>
  <si>
    <t>Flex Field7</t>
  </si>
  <si>
    <t>Flex Field8</t>
  </si>
  <si>
    <t>Flex Field9</t>
  </si>
  <si>
    <t>Flex Field10</t>
  </si>
  <si>
    <t>Flex Field11</t>
  </si>
  <si>
    <t>Flex Field12</t>
  </si>
  <si>
    <t>Flex Field13</t>
  </si>
  <si>
    <t>Flex Field14</t>
  </si>
  <si>
    <t>Flex Field15</t>
  </si>
  <si>
    <t>Flex Field16</t>
  </si>
  <si>
    <t>Flex Field17</t>
  </si>
  <si>
    <t>Flex Field18</t>
  </si>
  <si>
    <t>Flex Field19</t>
  </si>
  <si>
    <t>Flex Field20</t>
  </si>
  <si>
    <t>Used when benchmarking existing routes and schedules</t>
  </si>
  <si>
    <t>The first value that specifies the shipment demand. PART enables you to specify as many as four demand values for each shipment. At least one demand unit/value should be specified for each shipment to perform routing.</t>
  </si>
  <si>
    <t xml:space="preserve">Second unit/value that specifies the shipment demand. </t>
  </si>
  <si>
    <t xml:space="preserve">Third unit/value that specifies the shipment demand. </t>
  </si>
  <si>
    <t xml:space="preserve">Fourth unit/value that specifies the shipment demand. </t>
  </si>
  <si>
    <t>The amount of Demand 1 that can be loaded in one hour. It is used in calculating Variable Service time for load activity at a stop (Demand Unit1 / Load Rate1).</t>
  </si>
  <si>
    <t>The amount of Demand 1 that can be unloaded in one hour. It is used in calculating Variable Service time for unload activity at a stop (Demand Unit1 / Unload Rate1).</t>
  </si>
  <si>
    <t>Types of Vehicles that SHOULD be used for a shipment. For example, for a shipment of frozen food, COMPATIBLE vehicle types would include all vehicle types equipped with a freezer.  In case of multiple compatible types for a shipment, they can be input as a single string where vehicle types are separated by comma and corresponds to the vehicles setup in the project (e.g. A,D,E for allowing vehicles of  types A, D, and E to ship an order)</t>
  </si>
  <si>
    <t>Types of Vehicles that SHOULD NOT be used for a shipment. For example, for a shipment of frozen food, INCOMPATIBLE vehicle types would include all vehicle types not equipped with a freezer.  In case of multiple incompatible types for a shipment, they can be input as a single string where vehicle types are separated by comma and correspond to the vehicles setup in the project (e.g. A,D,E for prohibiting vehicles of  types A, D, and E to ship an order)</t>
  </si>
  <si>
    <t>Days (Sunday through Saturday) on which the shipment may be delivered/picked up. Open days are represented by Y and invalid days are represented by N, as in the following:NYYNYNY  (example:  NYNNNNN = Monday only allowable delivery day.)</t>
  </si>
  <si>
    <t>Depot ID</t>
  </si>
  <si>
    <t>ID to uniquely identify the Depot location associated with the order..</t>
  </si>
  <si>
    <t>Depot Name</t>
  </si>
  <si>
    <t>Depot Street</t>
  </si>
  <si>
    <t>Depot City</t>
  </si>
  <si>
    <t>Depot State</t>
  </si>
  <si>
    <t>Depot Zipcode</t>
  </si>
  <si>
    <t>Depot Latitude</t>
  </si>
  <si>
    <t>Depot Longitude</t>
  </si>
  <si>
    <t>Depot Country</t>
  </si>
  <si>
    <t>Depot Contact</t>
  </si>
  <si>
    <t>Depot Phone</t>
  </si>
  <si>
    <t>A telephone number for the Depot.</t>
  </si>
  <si>
    <t>Midwest Distribution Center</t>
  </si>
  <si>
    <t>Cincinnati</t>
  </si>
  <si>
    <t>OH</t>
  </si>
  <si>
    <t>45242 (US) or A3J 5L2 (Canada)</t>
  </si>
  <si>
    <t>513-123-4567</t>
  </si>
  <si>
    <t>The name of the contact person for the Depot</t>
  </si>
  <si>
    <t>The country in which the Depot is located</t>
  </si>
  <si>
    <t>The longitude at which the Depot exists (optional if you have provided a zipcode or postal Code).</t>
  </si>
  <si>
    <t>The latitude at which the Depot exists (optional if you have provided a zipcode or postal Code).</t>
  </si>
  <si>
    <t>The U.S. zipcode or Canadian Postal Code of the Depot location where the trailer is to be dropped off or picked up.</t>
  </si>
  <si>
    <t>The state or Canadian Province of the Depot location in which the trailer is to be dropped off or picked up</t>
  </si>
  <si>
    <t>The city of the Depot location at which the trailer is to be dropped off or picked up</t>
  </si>
  <si>
    <t>The street address of the Depot location.</t>
  </si>
  <si>
    <t>Descriptive Name to identify the Depot location the order is filled from..</t>
  </si>
  <si>
    <t>Depot Data Fields for Import</t>
  </si>
  <si>
    <t>The zone code of the Customer location where the shipment is to be dropped off or picked up.</t>
  </si>
  <si>
    <t xml:space="preserve">The country in which the shipment pickup or delivery is made. </t>
  </si>
  <si>
    <t>The second unit/value that specifies the shipment demand. If the shipment's Demand Unit2 was specified this field will have a value</t>
  </si>
  <si>
    <t>The third unit/value that specifies the shipment demand. If the shipment's Demand Unit3 was specified this field will have a value</t>
  </si>
  <si>
    <t>The first unit/value that specifies the shipment demand. If the shipment's Demand Unit1 was specified this field will have a value</t>
  </si>
  <si>
    <t>Total Delivery Load4</t>
  </si>
  <si>
    <t>Total Pickup Load4</t>
  </si>
  <si>
    <t>The total value of Demand Unit4 for the pickup shipments on the route</t>
  </si>
  <si>
    <t>The total value of Demand Unit4 for the delivery shipments on the route</t>
  </si>
  <si>
    <t>Order Export fields</t>
  </si>
  <si>
    <t>Any optional Order data imported into PART during Order Import</t>
  </si>
  <si>
    <t>Distance of the Customer location from assigned Depot</t>
  </si>
  <si>
    <t>The fourth unit/value that specifies the shipment demand. If the shipment's Demand Unit4 was specified this field will have a value</t>
  </si>
  <si>
    <t>Order Data Fields for Import</t>
  </si>
  <si>
    <t>Vehicle Type</t>
  </si>
  <si>
    <t>Available Units</t>
  </si>
  <si>
    <t>Earliest Departure Date</t>
  </si>
  <si>
    <t>Latest Return Date</t>
  </si>
  <si>
    <t>Latest Return Time</t>
  </si>
  <si>
    <t>Earliest Departure Time</t>
  </si>
  <si>
    <t>Capacity1</t>
  </si>
  <si>
    <t>Capacity2</t>
  </si>
  <si>
    <t>Capacity3</t>
  </si>
  <si>
    <t>Capacity4</t>
  </si>
  <si>
    <t>Driver Type</t>
  </si>
  <si>
    <t>MM/DD/YYYY</t>
  </si>
  <si>
    <t>HH:MM or HHMM</t>
  </si>
  <si>
    <t>The first value that specifies trailer capacity. PART enables you to specify as many as four capacity values for each vehicle. At least one capacity unit/value should be specified for each vehicle to perform routing.</t>
  </si>
  <si>
    <t>Second unit/value that specifies the trailer capacity</t>
  </si>
  <si>
    <t xml:space="preserve">Third unit/value that specifies the trailer capacity. </t>
  </si>
  <si>
    <t xml:space="preserve">Fourth unit/value that specifies the trailer capacity. </t>
  </si>
  <si>
    <t>SINGLE</t>
  </si>
  <si>
    <t>Demand4</t>
  </si>
  <si>
    <t>NYYYYYN</t>
  </si>
  <si>
    <t>Y - location is open for the day
N - location is closed for the day</t>
  </si>
  <si>
    <t>Identifies which days of the week the location is open / closed for operations</t>
  </si>
  <si>
    <t>Open Time</t>
  </si>
  <si>
    <t>Time of day the location is open</t>
  </si>
  <si>
    <t>Close Time</t>
  </si>
  <si>
    <t>Time of day the location is closed</t>
  </si>
  <si>
    <t>1. Import File should be Tab or Comma delimited (if there are no commas in the data - e.g., street address).</t>
  </si>
  <si>
    <t>Address, City, and State</t>
  </si>
  <si>
    <t>City and State</t>
  </si>
  <si>
    <t>Zip code</t>
  </si>
  <si>
    <t>Latitude and Longitude</t>
  </si>
  <si>
    <t>4. Included a header record and ensure no header label is blank for any column in the file</t>
  </si>
  <si>
    <t>5. The last column in the data file has to be selected for import and cannot contain blank values in any record</t>
  </si>
  <si>
    <t>2. Included a header record and ensure no header label is blank for any column in the file</t>
  </si>
  <si>
    <t>3. The last column in the data file has to be selected for import and cannot contain blank values in any record</t>
  </si>
  <si>
    <t xml:space="preserve">2. For geo coding a depot, one of the following combination of data element(s) is required </t>
  </si>
  <si>
    <t>3. Country field for geo coding depot is required only if it is not USA</t>
  </si>
  <si>
    <t xml:space="preserve">2. For geo coding a customer, one of the following combination of data element(s) is required </t>
  </si>
  <si>
    <t>3. Country field for geo coding customer is required only if it is not USA</t>
  </si>
  <si>
    <t>Vehicle Data Fields for Import</t>
  </si>
  <si>
    <t>Customer Telephone</t>
  </si>
  <si>
    <t>Descriptive Name to identify the Vehicle</t>
  </si>
  <si>
    <t>Number of units of the vehicle available</t>
  </si>
  <si>
    <t>Identifier to flag the type (e.g., Flat bed, Freezer, Van, etc.) of Vehicle.  If importing compatible or incompatible vehicle types for shipments, they should match with the values used for this field so PART can determine which vehicles are not compatible to route a shipment.</t>
  </si>
  <si>
    <t>ID to uniquely identify the Depot location associated with the vehicle</t>
  </si>
  <si>
    <t>Allowed values are SINGLE or TEAM.  Defaults to SINGLE if not imported.</t>
  </si>
  <si>
    <t>The earliest date the vehicle can depart from the depot.  Defaults to Planning Horizon's Start Date if not imported.</t>
  </si>
  <si>
    <t>The earliest time the vehicle can depart from the depot.  Defaults to Planning Horizon's Start Time if not imported.</t>
  </si>
  <si>
    <t>The latest date the vehicle can return to the depot.  Defaults to Planning Horizon's End Date if not imported.</t>
  </si>
  <si>
    <t>The latest time the vehicle can return to the depot.  Defaults to Planning Horizon's End Time if not imported.</t>
  </si>
  <si>
    <t>Ship Mode</t>
  </si>
  <si>
    <t>TL</t>
  </si>
  <si>
    <t>Depot Inbound Cost</t>
  </si>
  <si>
    <t>Depot Outbound Cost</t>
  </si>
  <si>
    <t>Depot Total Cost</t>
  </si>
  <si>
    <t>Total inbound transportation cost for the Depot</t>
  </si>
  <si>
    <t>Total transportation cost for the Depot</t>
  </si>
  <si>
    <t>Total outbound transportation cost for the Depot</t>
  </si>
  <si>
    <t>City</t>
  </si>
  <si>
    <t>State</t>
  </si>
  <si>
    <t>Zipcode</t>
  </si>
  <si>
    <t>Latitude</t>
  </si>
  <si>
    <t>Longitude</t>
  </si>
  <si>
    <t>From Radius</t>
  </si>
  <si>
    <t>Customers</t>
  </si>
  <si>
    <t>To Radius</t>
  </si>
  <si>
    <t>Distance from the Depot where the demand band starts</t>
  </si>
  <si>
    <t>Distance from the Depot where the demand band ends</t>
  </si>
  <si>
    <t>Total customers within the demand band</t>
  </si>
  <si>
    <t>Total quantity for Demand1 within the demand band</t>
  </si>
  <si>
    <t>Total quantity for Demand2 within the demand band</t>
  </si>
  <si>
    <t>Total quantity for Demand3 within the demand band</t>
  </si>
  <si>
    <t>Total quantity for Demand4 within the demand band</t>
  </si>
  <si>
    <t>Leg ID</t>
  </si>
  <si>
    <t>Leg Sequence</t>
  </si>
  <si>
    <t>Origin ID</t>
  </si>
  <si>
    <t>Origin Name</t>
  </si>
  <si>
    <t>Origin City</t>
  </si>
  <si>
    <t>Origin State</t>
  </si>
  <si>
    <t>Origin Zip</t>
  </si>
  <si>
    <t>Origin Latitude</t>
  </si>
  <si>
    <t>Origin Longitude</t>
  </si>
  <si>
    <t>Origin Zone</t>
  </si>
  <si>
    <t>Destination ID</t>
  </si>
  <si>
    <t>Destination Name</t>
  </si>
  <si>
    <t>Destination City</t>
  </si>
  <si>
    <t>Destination State</t>
  </si>
  <si>
    <t>Destination Zip</t>
  </si>
  <si>
    <t>Destination Latitude</t>
  </si>
  <si>
    <t>Destination Longitude</t>
  </si>
  <si>
    <t>Destination Zone</t>
  </si>
  <si>
    <t>Load</t>
  </si>
  <si>
    <t>Arrival Date</t>
  </si>
  <si>
    <t>Descriptive Name to identify the Origin location associated with the route leg</t>
  </si>
  <si>
    <t>ID to uniquely identify the origin location associated with the route leg</t>
  </si>
  <si>
    <t>ID to uniquely identify the Destination location associated with the route leg</t>
  </si>
  <si>
    <t>Distance of the leg from Origin to Destination</t>
  </si>
  <si>
    <t>The Origin city for the route leg</t>
  </si>
  <si>
    <t>The state or province for the origin of the route leg</t>
  </si>
  <si>
    <t>The zipcode or postal code of the Origin location for the route leg</t>
  </si>
  <si>
    <t>The latitude of the origin location for the route leg</t>
  </si>
  <si>
    <t>The longitude of the origin location for the route leg</t>
  </si>
  <si>
    <t>The zone code of the origin location of the route leg</t>
  </si>
  <si>
    <t>Descriptive Name to identify the Destination location associated with the route leg</t>
  </si>
  <si>
    <t>The Destination city for the route leg</t>
  </si>
  <si>
    <t>The state or province for the Destination of the route leg</t>
  </si>
  <si>
    <t>The zipcode or postal code of the Destination location for the route leg</t>
  </si>
  <si>
    <t>The latitude of the Destination location for the route leg</t>
  </si>
  <si>
    <t>The longitude of the Destination location for the route leg</t>
  </si>
  <si>
    <t>The zone code of the Destination location of the route leg</t>
  </si>
  <si>
    <t>The first unit/value that specifies the shipment demand If the shipment's Demand Unit1 was specified this field will have a value</t>
  </si>
  <si>
    <t>Date of arrival at the destination</t>
  </si>
  <si>
    <t>Time of arrival at the destination</t>
  </si>
  <si>
    <t>ID to uniquely identify the Depot location associated with the order</t>
  </si>
  <si>
    <t>The US zipcode or Canadian Postal Code of the Depot location where the trailer is to be dropped off or picked up</t>
  </si>
  <si>
    <t>The latitude at which the Depot exists (optional if you have provided a zipcode or postal Code)</t>
  </si>
  <si>
    <t>The longitude at which the Depot exists (optional if you have provided a zipcode or postal Code)</t>
  </si>
  <si>
    <t>ID to uniquely identify the Customer location associated with the order</t>
  </si>
  <si>
    <t>Descriptive Name to identify the Customer location associated with the order</t>
  </si>
  <si>
    <t>The Customer address for the shipment</t>
  </si>
  <si>
    <t>The zipcode or postal code of the Customer location where the shipment is to be dropped off or picked up</t>
  </si>
  <si>
    <t>The zone code of the Customer location where the shipment is to be dropped off or picked up</t>
  </si>
  <si>
    <t>The country of the Customer location where the shipment is to be dropped off or picked up</t>
  </si>
  <si>
    <t>Date</t>
  </si>
  <si>
    <t>Route leg identifier</t>
  </si>
  <si>
    <t>Route leg sequence (order of execution of the leg on the route)</t>
  </si>
  <si>
    <t>Incompatible Vehicle Types</t>
  </si>
  <si>
    <t>Compatible Vehicle Types</t>
  </si>
  <si>
    <t>Can be any Order data that needs to be  exported from PART along with other fields that can be mapped (e.g., Order Number)</t>
  </si>
  <si>
    <t>If using mode selection feature, this field will be populated with the appropriate mode (e.g., PF - Private Fleet, TL - Truckload, MSTL - Multi-stop Truckload, LTL - Less than Truckload)</t>
  </si>
  <si>
    <t>Arrival time at the stop in HH:MM DayWeek# format (e.g. 22:00 Sat1)</t>
  </si>
  <si>
    <t>Departure time of the route in HH:MM DayWeek# format (e.g. 22:00 Sat1)</t>
  </si>
  <si>
    <t>Return time of the route in HH:MM DayWeek# format (e.g. 22:00 Sat1)</t>
  </si>
  <si>
    <t>Total Drive time on the route in HH:MM format</t>
  </si>
  <si>
    <t>Total Service time on the route in HH:MM format</t>
  </si>
  <si>
    <t>Total Wait time on the route in HH:MM format</t>
  </si>
  <si>
    <t>Total Layover time on the route in HH:MM format</t>
  </si>
  <si>
    <t>Total time of the route in HH:MM format</t>
  </si>
  <si>
    <t>Earliest Pickup Date</t>
  </si>
  <si>
    <t>Earliest date the shipment is available for pickup</t>
  </si>
  <si>
    <t>Earliest Pickup Tme</t>
  </si>
  <si>
    <t>HH:MM</t>
  </si>
  <si>
    <t>Earliest time the shipment is available for pickup</t>
  </si>
  <si>
    <t>Latest Pickup Date</t>
  </si>
  <si>
    <t>Latest Pickup Tme</t>
  </si>
  <si>
    <t>Latest date the shipment is available for pickup</t>
  </si>
  <si>
    <t>Latest time the shipment is available for pickup</t>
  </si>
  <si>
    <t>Earliest Delivery Date</t>
  </si>
  <si>
    <t>Earliest Delivery Tme</t>
  </si>
  <si>
    <t>Latest Delivery Date</t>
  </si>
  <si>
    <t>Latest Delivery Tme</t>
  </si>
  <si>
    <t>Earliest date the shipment can be delivered</t>
  </si>
  <si>
    <t>Earliest time the shipment can be delivered</t>
  </si>
  <si>
    <t>Latest date the shipment can be delivered</t>
  </si>
  <si>
    <t>Latest time the shipment can be delivered</t>
  </si>
  <si>
    <t>Product Type</t>
  </si>
  <si>
    <t>Produce</t>
  </si>
  <si>
    <t>Specifies type of product associated with the order. Values imported for this field can be setup if they can be routed together or not.</t>
  </si>
  <si>
    <t>Time Slot ID</t>
  </si>
  <si>
    <t>Open Time1</t>
  </si>
  <si>
    <t>Close Time1</t>
  </si>
  <si>
    <t>ID to uniquely identify the time slot</t>
  </si>
  <si>
    <t>Time the first window of the time slot opens</t>
  </si>
  <si>
    <t>Time the first window of the time slot closes</t>
  </si>
  <si>
    <t>Time the second window of the time slot opens</t>
  </si>
  <si>
    <t>Time the second window of the time slot closes</t>
  </si>
  <si>
    <t>Time the third window of the time slot opens</t>
  </si>
  <si>
    <t>Time the third window of the time slot closes</t>
  </si>
  <si>
    <t>Calc Source</t>
  </si>
  <si>
    <t>C</t>
  </si>
  <si>
    <t>Indicates the source of calculation for the corresponding stop from the previous stop on the route (e.g., C - Calculated, M - MapPoint, P - PC*MILER)</t>
  </si>
  <si>
    <t>Compatible Types</t>
  </si>
  <si>
    <t>A,B</t>
  </si>
  <si>
    <t>Lists all the compatible vehicle types for the shipment</t>
  </si>
  <si>
    <t>Monday Open1</t>
  </si>
  <si>
    <t>Open time for first window for Monday of the week</t>
  </si>
  <si>
    <t>Close time for first window for Monday of the week</t>
  </si>
  <si>
    <t>Monday Close1</t>
  </si>
  <si>
    <t>Monday Open2</t>
  </si>
  <si>
    <t>Monday Close2</t>
  </si>
  <si>
    <t>Monday Open3</t>
  </si>
  <si>
    <t>Monday Close3</t>
  </si>
  <si>
    <t>Open time for second window for Monday of the week</t>
  </si>
  <si>
    <t>Close time for second window for Monday of the week</t>
  </si>
  <si>
    <t>Open time for third window for Monday of the week</t>
  </si>
  <si>
    <t>Close time for third window for Monday of the week</t>
  </si>
  <si>
    <t>Tuesday Open1</t>
  </si>
  <si>
    <t>Tuesday Close1</t>
  </si>
  <si>
    <t>Tuesday Open2</t>
  </si>
  <si>
    <t>Tuesday Close2</t>
  </si>
  <si>
    <t>Tuesday Open3</t>
  </si>
  <si>
    <t>Tuesday Close3</t>
  </si>
  <si>
    <t>Wednesday Open1</t>
  </si>
  <si>
    <t>Wednesday Close1</t>
  </si>
  <si>
    <t>Wednesday Open2</t>
  </si>
  <si>
    <t>Wednesday Close2</t>
  </si>
  <si>
    <t>Wednesday Open3</t>
  </si>
  <si>
    <t>Wednesday Close3</t>
  </si>
  <si>
    <t>Thursday Open1</t>
  </si>
  <si>
    <t>Thursday Close1</t>
  </si>
  <si>
    <t>Thursday Open2</t>
  </si>
  <si>
    <t>Thursday Close2</t>
  </si>
  <si>
    <t>Thursday Open3</t>
  </si>
  <si>
    <t>Thursday Close3</t>
  </si>
  <si>
    <t>Friday Open1</t>
  </si>
  <si>
    <t>Friday Close1</t>
  </si>
  <si>
    <t>Friday Open2</t>
  </si>
  <si>
    <t>Friday Close2</t>
  </si>
  <si>
    <t>Friday Open3</t>
  </si>
  <si>
    <t>Friday Close3</t>
  </si>
  <si>
    <t>Saturday Open1</t>
  </si>
  <si>
    <t>Saturday Close1</t>
  </si>
  <si>
    <t>Saturday Open2</t>
  </si>
  <si>
    <t>Saturday Close2</t>
  </si>
  <si>
    <t>Saturday Open3</t>
  </si>
  <si>
    <t>Saturday Close3</t>
  </si>
  <si>
    <t>Sunday Open1</t>
  </si>
  <si>
    <t>Sunday Close1</t>
  </si>
  <si>
    <t>Sunday Open2</t>
  </si>
  <si>
    <t>Sunday Close2</t>
  </si>
  <si>
    <t>Sunday Open3</t>
  </si>
  <si>
    <t>Sunday Close3</t>
  </si>
  <si>
    <t>Close time for third window for Sunday of the week</t>
  </si>
  <si>
    <t>Open time for third window for Sunday of the week</t>
  </si>
  <si>
    <t>Close time for second window for Sunday of the week</t>
  </si>
  <si>
    <t>Open time for first window for Sunday of the week</t>
  </si>
  <si>
    <t>Close time for first window for Sunday of the week</t>
  </si>
  <si>
    <t>Open time for second window for Sunday of the week</t>
  </si>
  <si>
    <t>Open time for first window for Saturday of the week</t>
  </si>
  <si>
    <t>Close time for first window for Saturday of the week</t>
  </si>
  <si>
    <t>Open time for second window for Saturday of the week</t>
  </si>
  <si>
    <t>Close time for second window for Saturday of the week</t>
  </si>
  <si>
    <t>Open time for third window for Saturday of the week</t>
  </si>
  <si>
    <t>Close time for third window for Saturday of the week</t>
  </si>
  <si>
    <t>Open time for first window for Friday of the week</t>
  </si>
  <si>
    <t>Close time for first window for Friday of the week</t>
  </si>
  <si>
    <t>Open time for second window for Friday of the week</t>
  </si>
  <si>
    <t>Close time for second window for Friday of the week</t>
  </si>
  <si>
    <t>Open time for third window for Friday of the week</t>
  </si>
  <si>
    <t>Close time for third window for Friday of the week</t>
  </si>
  <si>
    <t>Open time for first window for Thursday of the week</t>
  </si>
  <si>
    <t>Close time for first window for Thursday of the week</t>
  </si>
  <si>
    <t>Open time for second window for Thursday of the week</t>
  </si>
  <si>
    <t>Close time for second window for Thursday of the week</t>
  </si>
  <si>
    <t>Open time for third window for Thursday of the week</t>
  </si>
  <si>
    <t>Close time for third window for Thursday of the week</t>
  </si>
  <si>
    <t>Open time for first window for Wednesday of the week</t>
  </si>
  <si>
    <t>Close time for first window for Wednesday of the week</t>
  </si>
  <si>
    <t>Open time for second window for Wednesday of the week</t>
  </si>
  <si>
    <t>Close time for second window for Wednesday of the week</t>
  </si>
  <si>
    <t>Open time for third window for Wednesday of the week</t>
  </si>
  <si>
    <t>Close time for third window for Wednesday of the week</t>
  </si>
  <si>
    <t>Open time for first window for Tuesday of the week</t>
  </si>
  <si>
    <t>Close time for first window for Tuesday of the week</t>
  </si>
  <si>
    <t>Open time for second window for Tuesday of the week</t>
  </si>
  <si>
    <t>Close time for second window for Tuesday of the week</t>
  </si>
  <si>
    <t>Open time for third window for Tuesday of the week</t>
  </si>
  <si>
    <t>Close time for third window for Tuesday of the week</t>
  </si>
  <si>
    <t>Version 11.0</t>
  </si>
  <si>
    <t>Last updated on 2/15/15</t>
  </si>
  <si>
    <t>Carrier Charges</t>
  </si>
  <si>
    <t>Cost for shipping with common carrier</t>
  </si>
  <si>
    <t>Resource Activity Export Fields</t>
  </si>
  <si>
    <t>LegSequence</t>
  </si>
  <si>
    <t>From Location ID</t>
  </si>
  <si>
    <t>From Location Name</t>
  </si>
  <si>
    <t>From Location Address</t>
  </si>
  <si>
    <t>From Location City</t>
  </si>
  <si>
    <t>From Location State</t>
  </si>
  <si>
    <t>From Location Zip</t>
  </si>
  <si>
    <t>To Location ID</t>
  </si>
  <si>
    <t>To Location Name</t>
  </si>
  <si>
    <t>To Location Address</t>
  </si>
  <si>
    <t>To Location City</t>
  </si>
  <si>
    <t>To Location State</t>
  </si>
  <si>
    <t>To Location Zip</t>
  </si>
  <si>
    <t>Departure Date</t>
  </si>
  <si>
    <t>Sequence of the shipment on its route</t>
  </si>
  <si>
    <t>ID to uniquely identify the source location associated with the order</t>
  </si>
  <si>
    <t>Descriptive Name to identify the source location associated with the order</t>
  </si>
  <si>
    <t>The source location address for the shipment</t>
  </si>
  <si>
    <t>The source location city for the shipment</t>
  </si>
  <si>
    <t>The source location state or province for the shipment</t>
  </si>
  <si>
    <t>The zipcode or postal code of the source location for the shipment</t>
  </si>
  <si>
    <t>ID to uniquely identify the destination location associated with the order</t>
  </si>
  <si>
    <t>Descriptive Name to identify the destination location associated with the order</t>
  </si>
  <si>
    <t>The destination location address for the shipment</t>
  </si>
  <si>
    <t>The destination location city for the shipment</t>
  </si>
  <si>
    <t>The destination location state or province for the shipment</t>
  </si>
  <si>
    <t>The zipcode or postal code of the destination location for the shipment</t>
  </si>
  <si>
    <t>Departure date at the stop in MM/DD/YYYY format</t>
  </si>
  <si>
    <t>Departure time at the stop in HH::MM format (e.g. 22:00)</t>
  </si>
  <si>
    <t>Arrival date at the stop in MM/DD/YYYY format</t>
  </si>
  <si>
    <t>Arrival time at the stop in HH::MM format (e.g. 22:00)</t>
  </si>
  <si>
    <t>Frozen</t>
  </si>
  <si>
    <t>General comments associated with the order</t>
  </si>
  <si>
    <t>Product type associated with the order</t>
  </si>
  <si>
    <t>O_Service Time</t>
  </si>
  <si>
    <t>Duration of service at the origin in HH:MM format</t>
  </si>
  <si>
    <t>D_Service Time</t>
  </si>
  <si>
    <t>Duration of service at the destination in HH:MM format</t>
  </si>
  <si>
    <t>Is Domicile</t>
  </si>
  <si>
    <t>Flag</t>
  </si>
  <si>
    <t>1 or 0</t>
  </si>
  <si>
    <t>Flag to indicate if origin is a domicile</t>
  </si>
  <si>
    <t>Driver Statistics Export Fields</t>
  </si>
  <si>
    <t xml:space="preserve">Name of the driver </t>
  </si>
  <si>
    <t>Number of Stops</t>
  </si>
  <si>
    <t>Total number of shipments handled by the driver</t>
  </si>
  <si>
    <t>Total number of stops handled by the driver</t>
  </si>
  <si>
    <t>Number of Routes</t>
  </si>
  <si>
    <t>Total number of routes handled by the driver</t>
  </si>
  <si>
    <t>Work Time</t>
  </si>
  <si>
    <t>Total drive time accounted for the driver</t>
  </si>
  <si>
    <t>Total layover time accounted for the driver</t>
  </si>
  <si>
    <t>Vehicle Statistics Export Fields</t>
  </si>
  <si>
    <t>Vehicle ID</t>
  </si>
  <si>
    <t>Truck 1</t>
  </si>
  <si>
    <t xml:space="preserve">Name of the vehicle </t>
  </si>
  <si>
    <t>Utilized Time</t>
  </si>
  <si>
    <t>Down Time</t>
  </si>
  <si>
    <t xml:space="preserve">Type of the vehicle </t>
  </si>
  <si>
    <t>Total number of shipments handled by the vehicle</t>
  </si>
  <si>
    <t>Total number of stops handled by the vehicle</t>
  </si>
  <si>
    <t>Total number of routes handled by the vehicle</t>
  </si>
  <si>
    <t>Total busy time accounted for the vehicle</t>
  </si>
  <si>
    <t>Total down time accounted for the vehicle</t>
  </si>
  <si>
    <t>Total distance travelled by the vehicle</t>
  </si>
  <si>
    <t>Total distance travelled by the driver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</si>
</sst>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
    <numFmt numFmtId="165" formatCode="_(* #,##0_);_(* \(#,##0\);_(* &quot;-&quot;??_);_(@_)"/>
  </numFmts>
  <fonts count="10" x14ac:knownFonts="1">
    <font>
      <sz val="10"/>
      <name val="Arial"/>
    </font>
    <font>
      <sz val="10"/>
      <name val="Arial"/>
      <family val="2"/>
    </font>
    <font>
      <b/>
      <sz val="10"/>
      <color indexed="10"/>
      <name val="Arial"/>
      <family val="2"/>
    </font>
    <font>
      <b/>
      <u/>
      <sz val="10"/>
      <color indexed="8"/>
      <name val="Arial"/>
      <family val="2"/>
    </font>
    <font>
      <sz val="10"/>
      <color indexed="8"/>
      <name val="Arial"/>
      <family val="2"/>
    </font>
    <font>
      <sz val="10"/>
      <color indexed="10"/>
      <name val="Arial"/>
      <family val="2"/>
    </font>
    <font>
      <b/>
      <sz val="14"/>
      <name val="Arial"/>
      <family val="2"/>
    </font>
    <font>
      <sz val="10"/>
      <color indexed="12"/>
      <name val="Arial"/>
      <family val="2"/>
    </font>
    <font>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0" fillId="0" borderId="0" xfId="0" applyAlignment="1">
      <alignment wrapText="1"/>
    </xf>
    <xf numFmtId="0" fontId="2" fillId="0" borderId="0" xfId="0" applyFont="1"/>
    <xf numFmtId="0" fontId="3" fillId="2" borderId="0" xfId="0" applyFont="1" applyFill="1" applyAlignment="1">
      <alignment wrapText="1"/>
    </xf>
    <xf numFmtId="0" fontId="3" fillId="2" borderId="0" xfId="0" applyFont="1" applyFill="1" applyAlignment="1">
      <alignment horizontal="center" wrapText="1"/>
    </xf>
    <xf numFmtId="0" fontId="3" fillId="0" borderId="0" xfId="0" applyFont="1" applyAlignment="1">
      <alignment wrapText="1"/>
    </xf>
    <xf numFmtId="0" fontId="4" fillId="0" borderId="0" xfId="0" applyFont="1"/>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wrapText="1"/>
    </xf>
    <xf numFmtId="164" fontId="4" fillId="0" borderId="0" xfId="0" applyNumberFormat="1" applyFont="1" applyAlignment="1">
      <alignment horizontal="center"/>
    </xf>
    <xf numFmtId="164" fontId="4" fillId="0" borderId="0" xfId="0" applyNumberFormat="1" applyFont="1" applyAlignment="1">
      <alignment horizontal="center" wrapText="1"/>
    </xf>
    <xf numFmtId="0" fontId="4" fillId="0" borderId="0" xfId="0" applyFont="1" applyAlignment="1">
      <alignment horizontal="left" wrapText="1"/>
    </xf>
    <xf numFmtId="20" fontId="4"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wrapText="1"/>
    </xf>
    <xf numFmtId="0" fontId="6" fillId="0" borderId="0" xfId="0" applyFont="1"/>
    <xf numFmtId="0" fontId="7" fillId="0" borderId="0" xfId="0" applyFont="1"/>
    <xf numFmtId="0" fontId="3" fillId="0" borderId="0" xfId="0" applyFont="1" applyAlignment="1">
      <alignment horizontal="center" wrapText="1"/>
    </xf>
    <xf numFmtId="0" fontId="4" fillId="0" borderId="0" xfId="0" applyFont="1" applyAlignment="1">
      <alignment horizontal="left" indent="2"/>
    </xf>
    <xf numFmtId="0" fontId="0" fillId="0" borderId="0" xfId="0" applyAlignment="1">
      <alignment horizontal="left" indent="2"/>
    </xf>
    <xf numFmtId="0" fontId="0" fillId="0" borderId="0" xfId="0" applyAlignment="1">
      <alignment horizontal="left" indent="4"/>
    </xf>
    <xf numFmtId="0" fontId="3" fillId="0" borderId="0" xfId="0" applyFont="1" applyFill="1" applyAlignment="1">
      <alignment horizontal="center" wrapText="1"/>
    </xf>
    <xf numFmtId="0" fontId="3" fillId="0" borderId="0" xfId="0" applyFont="1" applyFill="1" applyAlignment="1">
      <alignment wrapText="1"/>
    </xf>
    <xf numFmtId="0" fontId="6" fillId="0" borderId="0" xfId="0" applyFont="1" applyBorder="1"/>
    <xf numFmtId="0" fontId="0" fillId="0" borderId="0" xfId="0" applyBorder="1"/>
    <xf numFmtId="0" fontId="0" fillId="0" borderId="0" xfId="0" applyBorder="1" applyAlignment="1">
      <alignment wrapText="1"/>
    </xf>
    <xf numFmtId="0" fontId="2" fillId="0" borderId="0" xfId="0" applyFont="1" applyBorder="1"/>
    <xf numFmtId="0" fontId="7"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5"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xf>
    <xf numFmtId="164" fontId="4" fillId="0" borderId="0" xfId="0" applyNumberFormat="1" applyFont="1" applyAlignment="1">
      <alignment horizontal="center" vertical="top" wrapText="1"/>
    </xf>
    <xf numFmtId="0" fontId="4" fillId="0" borderId="0" xfId="0" applyFont="1" applyAlignment="1">
      <alignment horizontal="left" vertical="top" wrapText="1"/>
    </xf>
    <xf numFmtId="1" fontId="4" fillId="0" borderId="0" xfId="0" applyNumberFormat="1" applyFont="1" applyAlignment="1">
      <alignment horizontal="center" vertical="top"/>
    </xf>
    <xf numFmtId="20" fontId="4" fillId="0" borderId="0" xfId="0" applyNumberFormat="1" applyFont="1" applyAlignment="1">
      <alignment horizontal="center" vertical="top"/>
    </xf>
    <xf numFmtId="14" fontId="4" fillId="0" borderId="0" xfId="0" applyNumberFormat="1" applyFont="1" applyAlignment="1">
      <alignment horizontal="center" vertical="top"/>
    </xf>
    <xf numFmtId="0" fontId="8" fillId="0" borderId="0" xfId="0" applyFont="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2" fontId="4" fillId="0" borderId="0" xfId="0" applyNumberFormat="1" applyFont="1" applyAlignment="1">
      <alignment horizontal="center" vertical="top"/>
    </xf>
    <xf numFmtId="9" fontId="4" fillId="0" borderId="0" xfId="0" applyNumberFormat="1" applyFont="1" applyAlignment="1">
      <alignment horizontal="center" vertical="top"/>
    </xf>
    <xf numFmtId="165" fontId="4" fillId="0" borderId="0" xfId="1" applyNumberFormat="1" applyFont="1" applyAlignment="1"/>
    <xf numFmtId="0" fontId="1"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topLeftCell="A43" zoomScale="82" zoomScaleNormal="82" zoomScaleSheetLayoutView="100" workbookViewId="0">
      <selection activeCell="G59" sqref="G59"/>
    </sheetView>
  </sheetViews>
  <sheetFormatPr defaultRowHeight="12.75" x14ac:dyDescent="0.2"/>
  <cols>
    <col min="1" max="1" width="22.85546875" customWidth="1"/>
    <col min="2" max="3" width="18.7109375" customWidth="1"/>
    <col min="4" max="4" width="27.140625" bestFit="1" customWidth="1"/>
    <col min="5" max="5" width="21.28515625" customWidth="1"/>
    <col min="6" max="6" width="17.85546875" style="1" customWidth="1"/>
    <col min="7" max="7" width="120.140625" style="1" customWidth="1"/>
  </cols>
  <sheetData>
    <row r="1" spans="1:7" ht="18" x14ac:dyDescent="0.25">
      <c r="A1" s="16" t="s">
        <v>246</v>
      </c>
    </row>
    <row r="2" spans="1:7" x14ac:dyDescent="0.2">
      <c r="A2" s="47" t="s">
        <v>505</v>
      </c>
    </row>
    <row r="3" spans="1:7" x14ac:dyDescent="0.2">
      <c r="A3" s="2" t="s">
        <v>506</v>
      </c>
    </row>
    <row r="5" spans="1:7" s="18" customFormat="1" ht="38.25" x14ac:dyDescent="0.2">
      <c r="A5" s="4" t="s">
        <v>11</v>
      </c>
      <c r="B5" s="4" t="s">
        <v>12</v>
      </c>
      <c r="C5" s="4" t="s">
        <v>13</v>
      </c>
      <c r="D5" s="4" t="s">
        <v>172</v>
      </c>
      <c r="E5" s="4" t="s">
        <v>28</v>
      </c>
      <c r="F5" s="4" t="s">
        <v>27</v>
      </c>
      <c r="G5" s="4" t="s">
        <v>15</v>
      </c>
    </row>
    <row r="6" spans="1:7" s="22" customFormat="1" x14ac:dyDescent="0.2"/>
    <row r="7" spans="1:7" s="29" customFormat="1" x14ac:dyDescent="0.2">
      <c r="A7" s="28" t="s">
        <v>57</v>
      </c>
      <c r="B7" s="29" t="s">
        <v>16</v>
      </c>
      <c r="C7" s="30" t="s">
        <v>80</v>
      </c>
      <c r="D7" s="30">
        <v>323200256</v>
      </c>
      <c r="E7" s="30" t="s">
        <v>29</v>
      </c>
      <c r="F7" s="31"/>
      <c r="G7" s="32" t="s">
        <v>134</v>
      </c>
    </row>
    <row r="8" spans="1:7" s="29" customFormat="1" x14ac:dyDescent="0.2">
      <c r="A8" s="28" t="s">
        <v>156</v>
      </c>
      <c r="B8" s="29" t="s">
        <v>16</v>
      </c>
      <c r="C8" s="30" t="s">
        <v>80</v>
      </c>
      <c r="D8" s="30">
        <v>1234</v>
      </c>
      <c r="E8" s="30" t="s">
        <v>29</v>
      </c>
      <c r="G8" s="32" t="s">
        <v>157</v>
      </c>
    </row>
    <row r="9" spans="1:7" s="29" customFormat="1" x14ac:dyDescent="0.2">
      <c r="A9" s="28" t="s">
        <v>58</v>
      </c>
      <c r="B9" s="29" t="s">
        <v>16</v>
      </c>
      <c r="C9" s="30" t="s">
        <v>80</v>
      </c>
      <c r="D9" s="30" t="s">
        <v>87</v>
      </c>
      <c r="E9" s="30" t="s">
        <v>30</v>
      </c>
      <c r="F9" s="31"/>
      <c r="G9" s="32" t="s">
        <v>158</v>
      </c>
    </row>
    <row r="10" spans="1:7" s="29" customFormat="1" x14ac:dyDescent="0.2">
      <c r="A10" s="28" t="s">
        <v>59</v>
      </c>
      <c r="B10" s="29" t="s">
        <v>16</v>
      </c>
      <c r="C10" s="30" t="s">
        <v>80</v>
      </c>
      <c r="D10" s="30" t="s">
        <v>88</v>
      </c>
      <c r="E10" s="30" t="s">
        <v>30</v>
      </c>
      <c r="F10" s="33" t="s">
        <v>53</v>
      </c>
      <c r="G10" s="32" t="s">
        <v>48</v>
      </c>
    </row>
    <row r="11" spans="1:7" s="29" customFormat="1" x14ac:dyDescent="0.2">
      <c r="A11" s="28" t="s">
        <v>60</v>
      </c>
      <c r="B11" s="29" t="s">
        <v>16</v>
      </c>
      <c r="C11" s="30" t="s">
        <v>80</v>
      </c>
      <c r="D11" s="30" t="s">
        <v>19</v>
      </c>
      <c r="E11" s="30" t="s">
        <v>30</v>
      </c>
      <c r="F11" s="31"/>
      <c r="G11" s="32" t="s">
        <v>49</v>
      </c>
    </row>
    <row r="12" spans="1:7" s="29" customFormat="1" x14ac:dyDescent="0.2">
      <c r="A12" s="28" t="s">
        <v>61</v>
      </c>
      <c r="B12" s="29" t="s">
        <v>16</v>
      </c>
      <c r="C12" s="30" t="s">
        <v>80</v>
      </c>
      <c r="D12" s="30" t="s">
        <v>20</v>
      </c>
      <c r="E12" s="30" t="s">
        <v>30</v>
      </c>
      <c r="F12" s="31"/>
      <c r="G12" s="32" t="s">
        <v>50</v>
      </c>
    </row>
    <row r="13" spans="1:7" s="29" customFormat="1" x14ac:dyDescent="0.2">
      <c r="A13" s="28" t="s">
        <v>62</v>
      </c>
      <c r="B13" s="29" t="s">
        <v>16</v>
      </c>
      <c r="C13" s="30" t="s">
        <v>80</v>
      </c>
      <c r="D13" s="30" t="s">
        <v>89</v>
      </c>
      <c r="E13" s="30" t="s">
        <v>29</v>
      </c>
      <c r="F13" s="31"/>
      <c r="G13" s="32" t="s">
        <v>51</v>
      </c>
    </row>
    <row r="14" spans="1:7" s="29" customFormat="1" x14ac:dyDescent="0.2">
      <c r="A14" s="28" t="s">
        <v>63</v>
      </c>
      <c r="B14" s="29" t="s">
        <v>17</v>
      </c>
      <c r="C14" s="30" t="s">
        <v>80</v>
      </c>
      <c r="D14" s="34">
        <v>25.786000000000001</v>
      </c>
      <c r="E14" s="30" t="s">
        <v>30</v>
      </c>
      <c r="F14" s="35"/>
      <c r="G14" s="32" t="s">
        <v>136</v>
      </c>
    </row>
    <row r="15" spans="1:7" s="29" customFormat="1" x14ac:dyDescent="0.2">
      <c r="A15" s="28" t="s">
        <v>64</v>
      </c>
      <c r="B15" s="29" t="s">
        <v>17</v>
      </c>
      <c r="C15" s="30" t="s">
        <v>80</v>
      </c>
      <c r="D15" s="34">
        <v>-80.204999999999998</v>
      </c>
      <c r="E15" s="30" t="s">
        <v>30</v>
      </c>
      <c r="F15" s="35"/>
      <c r="G15" s="32" t="s">
        <v>135</v>
      </c>
    </row>
    <row r="16" spans="1:7" s="29" customFormat="1" x14ac:dyDescent="0.2">
      <c r="A16" s="28" t="s">
        <v>173</v>
      </c>
      <c r="B16" s="29" t="s">
        <v>16</v>
      </c>
      <c r="C16" s="30" t="s">
        <v>80</v>
      </c>
      <c r="D16" s="30" t="s">
        <v>26</v>
      </c>
      <c r="E16" s="30" t="s">
        <v>30</v>
      </c>
      <c r="F16" s="31"/>
      <c r="G16" s="32" t="s">
        <v>233</v>
      </c>
    </row>
    <row r="17" spans="1:7" s="29" customFormat="1" x14ac:dyDescent="0.2">
      <c r="A17" s="28" t="s">
        <v>65</v>
      </c>
      <c r="B17" s="29" t="s">
        <v>16</v>
      </c>
      <c r="C17" s="30" t="s">
        <v>80</v>
      </c>
      <c r="D17" s="30" t="s">
        <v>26</v>
      </c>
      <c r="E17" s="30" t="s">
        <v>30</v>
      </c>
      <c r="F17" s="31"/>
      <c r="G17" s="32" t="s">
        <v>234</v>
      </c>
    </row>
    <row r="18" spans="1:7" s="29" customFormat="1" x14ac:dyDescent="0.2">
      <c r="A18" s="28" t="s">
        <v>66</v>
      </c>
      <c r="B18" s="29" t="s">
        <v>16</v>
      </c>
      <c r="C18" s="30" t="s">
        <v>80</v>
      </c>
      <c r="D18" s="30" t="s">
        <v>18</v>
      </c>
      <c r="E18" s="30" t="s">
        <v>30</v>
      </c>
      <c r="F18" s="33"/>
      <c r="G18" s="32" t="s">
        <v>0</v>
      </c>
    </row>
    <row r="19" spans="1:7" s="29" customFormat="1" x14ac:dyDescent="0.2">
      <c r="A19" s="28" t="s">
        <v>287</v>
      </c>
      <c r="B19" s="29" t="s">
        <v>16</v>
      </c>
      <c r="C19" s="30" t="s">
        <v>80</v>
      </c>
      <c r="D19" s="30" t="s">
        <v>21</v>
      </c>
      <c r="E19" s="30" t="s">
        <v>30</v>
      </c>
      <c r="F19" s="33" t="s">
        <v>53</v>
      </c>
      <c r="G19" s="32" t="s">
        <v>137</v>
      </c>
    </row>
    <row r="20" spans="1:7" s="29" customFormat="1" ht="26.1" customHeight="1" x14ac:dyDescent="0.2">
      <c r="A20" s="28" t="s">
        <v>1</v>
      </c>
      <c r="B20" s="29" t="s">
        <v>17</v>
      </c>
      <c r="C20" s="30">
        <v>7</v>
      </c>
      <c r="D20" s="30">
        <v>24</v>
      </c>
      <c r="E20" s="30" t="s">
        <v>29</v>
      </c>
      <c r="F20" s="33" t="s">
        <v>148</v>
      </c>
      <c r="G20" s="32" t="s">
        <v>196</v>
      </c>
    </row>
    <row r="21" spans="1:7" s="29" customFormat="1" ht="26.1" customHeight="1" x14ac:dyDescent="0.2">
      <c r="A21" s="28" t="s">
        <v>2</v>
      </c>
      <c r="B21" s="29" t="s">
        <v>17</v>
      </c>
      <c r="C21" s="30">
        <v>7</v>
      </c>
      <c r="D21" s="30">
        <v>25000</v>
      </c>
      <c r="E21" s="30" t="s">
        <v>30</v>
      </c>
      <c r="F21" s="33" t="s">
        <v>148</v>
      </c>
      <c r="G21" s="32" t="s">
        <v>197</v>
      </c>
    </row>
    <row r="22" spans="1:7" s="29" customFormat="1" ht="26.1" customHeight="1" x14ac:dyDescent="0.2">
      <c r="A22" s="28" t="s">
        <v>3</v>
      </c>
      <c r="B22" s="29" t="s">
        <v>17</v>
      </c>
      <c r="C22" s="30">
        <v>7</v>
      </c>
      <c r="D22" s="30">
        <v>2000</v>
      </c>
      <c r="E22" s="30" t="s">
        <v>30</v>
      </c>
      <c r="F22" s="33" t="s">
        <v>148</v>
      </c>
      <c r="G22" s="32" t="s">
        <v>198</v>
      </c>
    </row>
    <row r="23" spans="1:7" s="29" customFormat="1" ht="26.1" customHeight="1" x14ac:dyDescent="0.2">
      <c r="A23" s="28" t="s">
        <v>155</v>
      </c>
      <c r="B23" s="29" t="s">
        <v>17</v>
      </c>
      <c r="C23" s="30">
        <v>7</v>
      </c>
      <c r="D23" s="30">
        <v>2000</v>
      </c>
      <c r="E23" s="30" t="s">
        <v>30</v>
      </c>
      <c r="F23" s="33" t="s">
        <v>148</v>
      </c>
      <c r="G23" s="32" t="s">
        <v>199</v>
      </c>
    </row>
    <row r="24" spans="1:7" s="29" customFormat="1" ht="26.1" customHeight="1" x14ac:dyDescent="0.2">
      <c r="A24" s="28" t="s">
        <v>4</v>
      </c>
      <c r="B24" s="29" t="s">
        <v>17</v>
      </c>
      <c r="C24" s="30">
        <v>7</v>
      </c>
      <c r="D24" s="30">
        <v>20</v>
      </c>
      <c r="E24" s="30" t="s">
        <v>30</v>
      </c>
      <c r="F24" s="33" t="s">
        <v>53</v>
      </c>
      <c r="G24" s="32" t="s">
        <v>201</v>
      </c>
    </row>
    <row r="25" spans="1:7" s="29" customFormat="1" x14ac:dyDescent="0.2">
      <c r="A25" s="28" t="s">
        <v>5</v>
      </c>
      <c r="B25" s="29" t="s">
        <v>17</v>
      </c>
      <c r="C25" s="30">
        <v>7</v>
      </c>
      <c r="D25" s="30">
        <v>10000</v>
      </c>
      <c r="E25" s="30" t="s">
        <v>30</v>
      </c>
      <c r="F25" s="33" t="s">
        <v>53</v>
      </c>
      <c r="G25" s="32" t="s">
        <v>138</v>
      </c>
    </row>
    <row r="26" spans="1:7" s="29" customFormat="1" x14ac:dyDescent="0.2">
      <c r="A26" s="28" t="s">
        <v>6</v>
      </c>
      <c r="B26" s="29" t="s">
        <v>17</v>
      </c>
      <c r="C26" s="30">
        <v>7</v>
      </c>
      <c r="D26" s="30">
        <v>1500</v>
      </c>
      <c r="E26" s="30" t="s">
        <v>30</v>
      </c>
      <c r="F26" s="33" t="s">
        <v>53</v>
      </c>
      <c r="G26" s="32" t="s">
        <v>139</v>
      </c>
    </row>
    <row r="27" spans="1:7" s="29" customFormat="1" x14ac:dyDescent="0.2">
      <c r="A27" s="28" t="s">
        <v>168</v>
      </c>
      <c r="B27" s="29" t="s">
        <v>17</v>
      </c>
      <c r="C27" s="30">
        <v>7</v>
      </c>
      <c r="D27" s="30">
        <v>1500</v>
      </c>
      <c r="E27" s="30" t="s">
        <v>30</v>
      </c>
      <c r="F27" s="33" t="s">
        <v>53</v>
      </c>
      <c r="G27" s="32" t="s">
        <v>169</v>
      </c>
    </row>
    <row r="28" spans="1:7" s="29" customFormat="1" ht="26.1" customHeight="1" x14ac:dyDescent="0.2">
      <c r="A28" s="28" t="s">
        <v>43</v>
      </c>
      <c r="B28" s="29" t="s">
        <v>17</v>
      </c>
      <c r="C28" s="30">
        <v>7</v>
      </c>
      <c r="D28" s="30">
        <v>20</v>
      </c>
      <c r="E28" s="30" t="s">
        <v>30</v>
      </c>
      <c r="F28" s="33" t="s">
        <v>53</v>
      </c>
      <c r="G28" s="32" t="s">
        <v>200</v>
      </c>
    </row>
    <row r="29" spans="1:7" s="29" customFormat="1" x14ac:dyDescent="0.2">
      <c r="A29" s="28" t="s">
        <v>44</v>
      </c>
      <c r="B29" s="29" t="s">
        <v>17</v>
      </c>
      <c r="C29" s="30">
        <v>7</v>
      </c>
      <c r="D29" s="30">
        <v>10000</v>
      </c>
      <c r="E29" s="30" t="s">
        <v>30</v>
      </c>
      <c r="F29" s="33" t="s">
        <v>53</v>
      </c>
      <c r="G29" s="32" t="s">
        <v>140</v>
      </c>
    </row>
    <row r="30" spans="1:7" s="29" customFormat="1" x14ac:dyDescent="0.2">
      <c r="A30" s="28" t="s">
        <v>45</v>
      </c>
      <c r="B30" s="29" t="s">
        <v>17</v>
      </c>
      <c r="C30" s="30">
        <v>7</v>
      </c>
      <c r="D30" s="30">
        <v>1500</v>
      </c>
      <c r="E30" s="30" t="s">
        <v>30</v>
      </c>
      <c r="F30" s="33" t="s">
        <v>53</v>
      </c>
      <c r="G30" s="32" t="s">
        <v>141</v>
      </c>
    </row>
    <row r="31" spans="1:7" s="29" customFormat="1" x14ac:dyDescent="0.2">
      <c r="A31" s="28" t="s">
        <v>170</v>
      </c>
      <c r="B31" s="29" t="s">
        <v>17</v>
      </c>
      <c r="C31" s="30">
        <v>7</v>
      </c>
      <c r="D31" s="30">
        <v>1500</v>
      </c>
      <c r="E31" s="30" t="s">
        <v>30</v>
      </c>
      <c r="F31" s="33" t="s">
        <v>53</v>
      </c>
      <c r="G31" s="32" t="s">
        <v>171</v>
      </c>
    </row>
    <row r="32" spans="1:7" s="29" customFormat="1" x14ac:dyDescent="0.2">
      <c r="A32" s="28" t="s">
        <v>67</v>
      </c>
      <c r="B32" s="29" t="s">
        <v>16</v>
      </c>
      <c r="C32" s="30">
        <v>1</v>
      </c>
      <c r="D32" s="30" t="s">
        <v>23</v>
      </c>
      <c r="E32" s="30" t="s">
        <v>30</v>
      </c>
      <c r="F32" s="31"/>
      <c r="G32" s="32" t="s">
        <v>8</v>
      </c>
    </row>
    <row r="33" spans="1:7" s="29" customFormat="1" x14ac:dyDescent="0.2">
      <c r="A33" s="28" t="s">
        <v>68</v>
      </c>
      <c r="B33" s="29" t="s">
        <v>17</v>
      </c>
      <c r="C33" s="30">
        <v>2</v>
      </c>
      <c r="D33" s="30">
        <v>3</v>
      </c>
      <c r="E33" s="30" t="s">
        <v>30</v>
      </c>
      <c r="F33" s="31"/>
      <c r="G33" s="32" t="s">
        <v>152</v>
      </c>
    </row>
    <row r="34" spans="1:7" s="29" customFormat="1" x14ac:dyDescent="0.2">
      <c r="A34" s="28" t="s">
        <v>160</v>
      </c>
      <c r="B34" s="29" t="s">
        <v>16</v>
      </c>
      <c r="C34" s="30" t="s">
        <v>80</v>
      </c>
      <c r="D34" s="30" t="s">
        <v>161</v>
      </c>
      <c r="E34" s="30" t="s">
        <v>30</v>
      </c>
      <c r="F34" s="31"/>
      <c r="G34" s="32" t="s">
        <v>162</v>
      </c>
    </row>
    <row r="35" spans="1:7" s="29" customFormat="1" ht="45" customHeight="1" x14ac:dyDescent="0.2">
      <c r="A35" s="28" t="s">
        <v>373</v>
      </c>
      <c r="B35" s="29" t="s">
        <v>16</v>
      </c>
      <c r="C35" s="30" t="s">
        <v>80</v>
      </c>
      <c r="D35" s="30" t="s">
        <v>159</v>
      </c>
      <c r="E35" s="30" t="s">
        <v>30</v>
      </c>
      <c r="F35" s="31"/>
      <c r="G35" s="32" t="s">
        <v>203</v>
      </c>
    </row>
    <row r="36" spans="1:7" s="29" customFormat="1" ht="45" customHeight="1" x14ac:dyDescent="0.2">
      <c r="A36" s="28" t="s">
        <v>374</v>
      </c>
      <c r="B36" s="29" t="s">
        <v>16</v>
      </c>
      <c r="C36" s="30" t="s">
        <v>80</v>
      </c>
      <c r="D36" s="30" t="s">
        <v>22</v>
      </c>
      <c r="E36" s="30" t="s">
        <v>30</v>
      </c>
      <c r="F36" s="31"/>
      <c r="G36" s="32" t="s">
        <v>202</v>
      </c>
    </row>
    <row r="37" spans="1:7" s="29" customFormat="1" ht="30" customHeight="1" x14ac:dyDescent="0.2">
      <c r="A37" s="28" t="s">
        <v>69</v>
      </c>
      <c r="B37" s="29" t="s">
        <v>16</v>
      </c>
      <c r="C37" s="30">
        <v>7</v>
      </c>
      <c r="D37" s="30" t="s">
        <v>24</v>
      </c>
      <c r="E37" s="30" t="s">
        <v>30</v>
      </c>
      <c r="F37" s="36" t="s">
        <v>53</v>
      </c>
      <c r="G37" s="32" t="s">
        <v>204</v>
      </c>
    </row>
    <row r="38" spans="1:7" s="29" customFormat="1" ht="12.75" customHeight="1" x14ac:dyDescent="0.2">
      <c r="A38" s="28" t="s">
        <v>7</v>
      </c>
      <c r="B38" s="29" t="s">
        <v>17</v>
      </c>
      <c r="C38" s="30">
        <v>4</v>
      </c>
      <c r="D38" s="37">
        <v>60</v>
      </c>
      <c r="E38" s="38" t="s">
        <v>30</v>
      </c>
      <c r="F38" s="33"/>
      <c r="G38" s="32" t="s">
        <v>145</v>
      </c>
    </row>
    <row r="39" spans="1:7" s="29" customFormat="1" x14ac:dyDescent="0.2">
      <c r="A39" s="28" t="s">
        <v>70</v>
      </c>
      <c r="B39" s="29" t="s">
        <v>17</v>
      </c>
      <c r="C39" s="30">
        <v>2</v>
      </c>
      <c r="D39" s="30">
        <v>0</v>
      </c>
      <c r="E39" s="30" t="s">
        <v>30</v>
      </c>
      <c r="F39" s="33"/>
      <c r="G39" s="32" t="s">
        <v>146</v>
      </c>
    </row>
    <row r="40" spans="1:7" s="29" customFormat="1" x14ac:dyDescent="0.2">
      <c r="A40" s="28" t="s">
        <v>71</v>
      </c>
      <c r="B40" s="29" t="s">
        <v>17</v>
      </c>
      <c r="C40" s="30">
        <v>2</v>
      </c>
      <c r="D40" s="30">
        <v>1</v>
      </c>
      <c r="E40" s="30" t="s">
        <v>30</v>
      </c>
      <c r="F40" s="33"/>
      <c r="G40" s="32" t="s">
        <v>113</v>
      </c>
    </row>
    <row r="41" spans="1:7" s="29" customFormat="1" x14ac:dyDescent="0.2">
      <c r="A41" s="28" t="s">
        <v>72</v>
      </c>
      <c r="B41" s="29" t="s">
        <v>17</v>
      </c>
      <c r="C41" s="30">
        <v>2</v>
      </c>
      <c r="D41" s="30">
        <v>3</v>
      </c>
      <c r="E41" s="30" t="s">
        <v>30</v>
      </c>
      <c r="F41" s="33"/>
      <c r="G41" s="32" t="s">
        <v>114</v>
      </c>
    </row>
    <row r="42" spans="1:7" s="29" customFormat="1" x14ac:dyDescent="0.2">
      <c r="A42" s="28" t="s">
        <v>73</v>
      </c>
      <c r="B42" s="29" t="s">
        <v>17</v>
      </c>
      <c r="C42" s="30">
        <v>2</v>
      </c>
      <c r="D42" s="30">
        <v>4</v>
      </c>
      <c r="E42" s="30" t="s">
        <v>30</v>
      </c>
      <c r="F42" s="33"/>
      <c r="G42" s="32" t="s">
        <v>115</v>
      </c>
    </row>
    <row r="43" spans="1:7" s="29" customFormat="1" x14ac:dyDescent="0.2">
      <c r="A43" s="28" t="s">
        <v>74</v>
      </c>
      <c r="B43" s="29" t="s">
        <v>17</v>
      </c>
      <c r="C43" s="30">
        <v>2</v>
      </c>
      <c r="D43" s="30">
        <v>2</v>
      </c>
      <c r="E43" s="30" t="s">
        <v>30</v>
      </c>
      <c r="F43" s="33"/>
      <c r="G43" s="32" t="s">
        <v>116</v>
      </c>
    </row>
    <row r="44" spans="1:7" s="29" customFormat="1" x14ac:dyDescent="0.2">
      <c r="A44" s="28" t="s">
        <v>75</v>
      </c>
      <c r="B44" s="29" t="s">
        <v>17</v>
      </c>
      <c r="C44" s="30">
        <v>2</v>
      </c>
      <c r="D44" s="30">
        <v>1</v>
      </c>
      <c r="E44" s="30" t="s">
        <v>30</v>
      </c>
      <c r="F44" s="33"/>
      <c r="G44" s="32" t="s">
        <v>117</v>
      </c>
    </row>
    <row r="45" spans="1:7" s="29" customFormat="1" x14ac:dyDescent="0.2">
      <c r="A45" s="28" t="s">
        <v>76</v>
      </c>
      <c r="B45" s="29" t="s">
        <v>17</v>
      </c>
      <c r="C45" s="30">
        <v>2</v>
      </c>
      <c r="D45" s="30">
        <v>0</v>
      </c>
      <c r="E45" s="30" t="s">
        <v>30</v>
      </c>
      <c r="F45" s="33"/>
      <c r="G45" s="32" t="s">
        <v>118</v>
      </c>
    </row>
    <row r="46" spans="1:7" s="29" customFormat="1" ht="25.5" x14ac:dyDescent="0.2">
      <c r="A46" s="28" t="s">
        <v>77</v>
      </c>
      <c r="B46" s="29" t="s">
        <v>16</v>
      </c>
      <c r="C46" s="30" t="s">
        <v>80</v>
      </c>
      <c r="D46" s="30" t="s">
        <v>25</v>
      </c>
      <c r="E46" s="30" t="s">
        <v>30</v>
      </c>
      <c r="F46" s="36" t="s">
        <v>53</v>
      </c>
      <c r="G46" s="32" t="s">
        <v>147</v>
      </c>
    </row>
    <row r="47" spans="1:7" s="29" customFormat="1" ht="25.5" x14ac:dyDescent="0.2">
      <c r="A47" s="28" t="s">
        <v>78</v>
      </c>
      <c r="B47" s="29" t="s">
        <v>17</v>
      </c>
      <c r="C47" s="30">
        <v>3</v>
      </c>
      <c r="D47" s="30">
        <v>1</v>
      </c>
      <c r="E47" s="30" t="s">
        <v>30</v>
      </c>
      <c r="F47" s="33"/>
      <c r="G47" s="32" t="s">
        <v>142</v>
      </c>
    </row>
    <row r="48" spans="1:7" s="29" customFormat="1" x14ac:dyDescent="0.2">
      <c r="A48" s="28" t="s">
        <v>79</v>
      </c>
      <c r="B48" s="29" t="s">
        <v>16</v>
      </c>
      <c r="C48" s="30" t="s">
        <v>80</v>
      </c>
      <c r="D48" s="30" t="s">
        <v>174</v>
      </c>
      <c r="E48" s="30" t="s">
        <v>30</v>
      </c>
      <c r="F48" s="32"/>
      <c r="G48" s="32" t="s">
        <v>195</v>
      </c>
    </row>
    <row r="49" spans="1:7" s="29" customFormat="1" x14ac:dyDescent="0.2">
      <c r="A49" s="28" t="s">
        <v>205</v>
      </c>
      <c r="B49" s="29" t="s">
        <v>16</v>
      </c>
      <c r="C49" s="30" t="s">
        <v>80</v>
      </c>
      <c r="D49" s="30">
        <v>1234</v>
      </c>
      <c r="E49" s="30" t="s">
        <v>30</v>
      </c>
      <c r="G49" s="32" t="s">
        <v>206</v>
      </c>
    </row>
    <row r="50" spans="1:7" s="29" customFormat="1" x14ac:dyDescent="0.2">
      <c r="A50" s="28" t="s">
        <v>385</v>
      </c>
      <c r="B50" s="29" t="s">
        <v>16</v>
      </c>
      <c r="C50" s="30" t="s">
        <v>258</v>
      </c>
      <c r="D50" s="39">
        <v>40544</v>
      </c>
      <c r="E50" s="30" t="s">
        <v>30</v>
      </c>
      <c r="G50" s="32" t="s">
        <v>386</v>
      </c>
    </row>
    <row r="51" spans="1:7" s="29" customFormat="1" x14ac:dyDescent="0.2">
      <c r="A51" s="28" t="s">
        <v>387</v>
      </c>
      <c r="B51" s="29" t="s">
        <v>17</v>
      </c>
      <c r="C51" s="30" t="s">
        <v>388</v>
      </c>
      <c r="D51" s="38">
        <v>0.5625</v>
      </c>
      <c r="E51" s="30" t="s">
        <v>30</v>
      </c>
      <c r="G51" s="32" t="s">
        <v>389</v>
      </c>
    </row>
    <row r="52" spans="1:7" s="29" customFormat="1" x14ac:dyDescent="0.2">
      <c r="A52" s="28" t="s">
        <v>390</v>
      </c>
      <c r="B52" s="29" t="s">
        <v>16</v>
      </c>
      <c r="C52" s="30" t="s">
        <v>258</v>
      </c>
      <c r="D52" s="39">
        <v>40544</v>
      </c>
      <c r="E52" s="30" t="s">
        <v>30</v>
      </c>
      <c r="G52" s="32" t="s">
        <v>392</v>
      </c>
    </row>
    <row r="53" spans="1:7" s="29" customFormat="1" x14ac:dyDescent="0.2">
      <c r="A53" s="28" t="s">
        <v>391</v>
      </c>
      <c r="B53" s="29" t="s">
        <v>17</v>
      </c>
      <c r="C53" s="30" t="s">
        <v>388</v>
      </c>
      <c r="D53" s="38">
        <v>0.5625</v>
      </c>
      <c r="E53" s="30" t="s">
        <v>30</v>
      </c>
      <c r="G53" s="32" t="s">
        <v>393</v>
      </c>
    </row>
    <row r="54" spans="1:7" s="29" customFormat="1" x14ac:dyDescent="0.2">
      <c r="A54" s="28" t="s">
        <v>394</v>
      </c>
      <c r="B54" s="29" t="s">
        <v>16</v>
      </c>
      <c r="C54" s="30" t="s">
        <v>258</v>
      </c>
      <c r="D54" s="39">
        <v>40544</v>
      </c>
      <c r="E54" s="30" t="s">
        <v>30</v>
      </c>
      <c r="G54" s="32" t="s">
        <v>398</v>
      </c>
    </row>
    <row r="55" spans="1:7" s="29" customFormat="1" x14ac:dyDescent="0.2">
      <c r="A55" s="28" t="s">
        <v>395</v>
      </c>
      <c r="B55" s="29" t="s">
        <v>17</v>
      </c>
      <c r="C55" s="30" t="s">
        <v>388</v>
      </c>
      <c r="D55" s="38">
        <v>0.5625</v>
      </c>
      <c r="E55" s="30" t="s">
        <v>30</v>
      </c>
      <c r="G55" s="32" t="s">
        <v>399</v>
      </c>
    </row>
    <row r="56" spans="1:7" s="29" customFormat="1" x14ac:dyDescent="0.2">
      <c r="A56" s="28" t="s">
        <v>396</v>
      </c>
      <c r="B56" s="29" t="s">
        <v>16</v>
      </c>
      <c r="C56" s="30" t="s">
        <v>258</v>
      </c>
      <c r="D56" s="39">
        <v>40544</v>
      </c>
      <c r="E56" s="30" t="s">
        <v>30</v>
      </c>
      <c r="G56" s="32" t="s">
        <v>400</v>
      </c>
    </row>
    <row r="57" spans="1:7" s="29" customFormat="1" x14ac:dyDescent="0.2">
      <c r="A57" s="28" t="s">
        <v>397</v>
      </c>
      <c r="B57" s="29" t="s">
        <v>17</v>
      </c>
      <c r="C57" s="30" t="s">
        <v>388</v>
      </c>
      <c r="D57" s="38">
        <v>0.5625</v>
      </c>
      <c r="E57" s="30" t="s">
        <v>30</v>
      </c>
      <c r="G57" s="32" t="s">
        <v>401</v>
      </c>
    </row>
    <row r="58" spans="1:7" s="29" customFormat="1" x14ac:dyDescent="0.2">
      <c r="A58" s="28" t="s">
        <v>402</v>
      </c>
      <c r="B58" s="29" t="s">
        <v>16</v>
      </c>
      <c r="C58" s="30" t="s">
        <v>80</v>
      </c>
      <c r="D58" s="30" t="s">
        <v>403</v>
      </c>
      <c r="E58" s="30" t="s">
        <v>30</v>
      </c>
      <c r="F58" s="31"/>
      <c r="G58" s="32" t="s">
        <v>404</v>
      </c>
    </row>
    <row r="59" spans="1:7" s="29" customFormat="1" x14ac:dyDescent="0.2">
      <c r="A59" s="28" t="s">
        <v>507</v>
      </c>
      <c r="B59" s="29" t="s">
        <v>17</v>
      </c>
      <c r="C59" s="30">
        <v>7</v>
      </c>
      <c r="D59" s="30">
        <v>300</v>
      </c>
      <c r="E59" s="30" t="s">
        <v>30</v>
      </c>
      <c r="F59" s="33" t="s">
        <v>53</v>
      </c>
      <c r="G59" s="32" t="s">
        <v>508</v>
      </c>
    </row>
    <row r="60" spans="1:7" s="29" customFormat="1" x14ac:dyDescent="0.2">
      <c r="A60" s="28" t="s">
        <v>421</v>
      </c>
      <c r="B60" s="29" t="s">
        <v>17</v>
      </c>
      <c r="C60" s="30" t="s">
        <v>388</v>
      </c>
      <c r="D60" s="38">
        <v>0.41666666666666669</v>
      </c>
      <c r="E60" s="30" t="s">
        <v>30</v>
      </c>
      <c r="F60" s="33"/>
      <c r="G60" s="32" t="s">
        <v>422</v>
      </c>
    </row>
    <row r="61" spans="1:7" s="29" customFormat="1" x14ac:dyDescent="0.2">
      <c r="A61" s="28" t="s">
        <v>424</v>
      </c>
      <c r="B61" s="29" t="s">
        <v>17</v>
      </c>
      <c r="C61" s="30" t="s">
        <v>388</v>
      </c>
      <c r="D61" s="38">
        <v>0.41666666666666669</v>
      </c>
      <c r="E61" s="30" t="s">
        <v>30</v>
      </c>
      <c r="F61" s="33"/>
      <c r="G61" s="32" t="s">
        <v>423</v>
      </c>
    </row>
    <row r="62" spans="1:7" s="29" customFormat="1" x14ac:dyDescent="0.2">
      <c r="A62" s="28" t="s">
        <v>425</v>
      </c>
      <c r="B62" s="29" t="s">
        <v>17</v>
      </c>
      <c r="C62" s="30" t="s">
        <v>388</v>
      </c>
      <c r="D62" s="38">
        <v>0.41666666666666669</v>
      </c>
      <c r="E62" s="30" t="s">
        <v>30</v>
      </c>
      <c r="F62" s="33"/>
      <c r="G62" s="32" t="s">
        <v>429</v>
      </c>
    </row>
    <row r="63" spans="1:7" s="29" customFormat="1" x14ac:dyDescent="0.2">
      <c r="A63" s="28" t="s">
        <v>426</v>
      </c>
      <c r="B63" s="29" t="s">
        <v>17</v>
      </c>
      <c r="C63" s="30" t="s">
        <v>388</v>
      </c>
      <c r="D63" s="38">
        <v>0.41666666666666669</v>
      </c>
      <c r="E63" s="30" t="s">
        <v>30</v>
      </c>
      <c r="F63" s="33"/>
      <c r="G63" s="32" t="s">
        <v>430</v>
      </c>
    </row>
    <row r="64" spans="1:7" s="29" customFormat="1" x14ac:dyDescent="0.2">
      <c r="A64" s="28" t="s">
        <v>427</v>
      </c>
      <c r="B64" s="29" t="s">
        <v>17</v>
      </c>
      <c r="C64" s="30" t="s">
        <v>388</v>
      </c>
      <c r="D64" s="38">
        <v>0.41666666666666669</v>
      </c>
      <c r="E64" s="30" t="s">
        <v>30</v>
      </c>
      <c r="F64" s="33"/>
      <c r="G64" s="32" t="s">
        <v>431</v>
      </c>
    </row>
    <row r="65" spans="1:7" s="29" customFormat="1" x14ac:dyDescent="0.2">
      <c r="A65" s="28" t="s">
        <v>428</v>
      </c>
      <c r="B65" s="29" t="s">
        <v>17</v>
      </c>
      <c r="C65" s="30" t="s">
        <v>388</v>
      </c>
      <c r="D65" s="38">
        <v>0.41666666666666669</v>
      </c>
      <c r="E65" s="30" t="s">
        <v>30</v>
      </c>
      <c r="F65" s="33"/>
      <c r="G65" s="32" t="s">
        <v>432</v>
      </c>
    </row>
    <row r="66" spans="1:7" s="29" customFormat="1" x14ac:dyDescent="0.2">
      <c r="A66" s="28" t="s">
        <v>433</v>
      </c>
      <c r="B66" s="29" t="s">
        <v>17</v>
      </c>
      <c r="C66" s="30" t="s">
        <v>388</v>
      </c>
      <c r="D66" s="38">
        <v>0.41666666666666669</v>
      </c>
      <c r="E66" s="30" t="s">
        <v>30</v>
      </c>
      <c r="F66" s="33"/>
      <c r="G66" s="32" t="s">
        <v>499</v>
      </c>
    </row>
    <row r="67" spans="1:7" s="29" customFormat="1" x14ac:dyDescent="0.2">
      <c r="A67" s="28" t="s">
        <v>434</v>
      </c>
      <c r="B67" s="29" t="s">
        <v>17</v>
      </c>
      <c r="C67" s="30" t="s">
        <v>388</v>
      </c>
      <c r="D67" s="38">
        <v>0.41666666666666669</v>
      </c>
      <c r="E67" s="30" t="s">
        <v>30</v>
      </c>
      <c r="F67" s="33"/>
      <c r="G67" s="32" t="s">
        <v>500</v>
      </c>
    </row>
    <row r="68" spans="1:7" s="29" customFormat="1" x14ac:dyDescent="0.2">
      <c r="A68" s="28" t="s">
        <v>435</v>
      </c>
      <c r="B68" s="29" t="s">
        <v>17</v>
      </c>
      <c r="C68" s="30" t="s">
        <v>388</v>
      </c>
      <c r="D68" s="38">
        <v>0.41666666666666669</v>
      </c>
      <c r="E68" s="30" t="s">
        <v>30</v>
      </c>
      <c r="F68" s="33"/>
      <c r="G68" s="32" t="s">
        <v>501</v>
      </c>
    </row>
    <row r="69" spans="1:7" s="29" customFormat="1" x14ac:dyDescent="0.2">
      <c r="A69" s="28" t="s">
        <v>436</v>
      </c>
      <c r="B69" s="29" t="s">
        <v>17</v>
      </c>
      <c r="C69" s="30" t="s">
        <v>388</v>
      </c>
      <c r="D69" s="38">
        <v>0.41666666666666669</v>
      </c>
      <c r="E69" s="30" t="s">
        <v>30</v>
      </c>
      <c r="F69" s="33"/>
      <c r="G69" s="32" t="s">
        <v>502</v>
      </c>
    </row>
    <row r="70" spans="1:7" s="29" customFormat="1" x14ac:dyDescent="0.2">
      <c r="A70" s="28" t="s">
        <v>437</v>
      </c>
      <c r="B70" s="29" t="s">
        <v>17</v>
      </c>
      <c r="C70" s="30" t="s">
        <v>388</v>
      </c>
      <c r="D70" s="38">
        <v>0.41666666666666669</v>
      </c>
      <c r="E70" s="30" t="s">
        <v>30</v>
      </c>
      <c r="F70" s="33"/>
      <c r="G70" s="32" t="s">
        <v>503</v>
      </c>
    </row>
    <row r="71" spans="1:7" s="29" customFormat="1" x14ac:dyDescent="0.2">
      <c r="A71" s="28" t="s">
        <v>438</v>
      </c>
      <c r="B71" s="29" t="s">
        <v>17</v>
      </c>
      <c r="C71" s="30" t="s">
        <v>388</v>
      </c>
      <c r="D71" s="38">
        <v>0.41666666666666669</v>
      </c>
      <c r="E71" s="30" t="s">
        <v>30</v>
      </c>
      <c r="F71" s="33"/>
      <c r="G71" s="32" t="s">
        <v>504</v>
      </c>
    </row>
    <row r="72" spans="1:7" s="29" customFormat="1" x14ac:dyDescent="0.2">
      <c r="A72" s="28" t="s">
        <v>439</v>
      </c>
      <c r="B72" s="29" t="s">
        <v>17</v>
      </c>
      <c r="C72" s="30" t="s">
        <v>388</v>
      </c>
      <c r="D72" s="38">
        <v>0.41666666666666669</v>
      </c>
      <c r="E72" s="30" t="s">
        <v>30</v>
      </c>
      <c r="F72" s="33"/>
      <c r="G72" s="32" t="s">
        <v>493</v>
      </c>
    </row>
    <row r="73" spans="1:7" s="29" customFormat="1" x14ac:dyDescent="0.2">
      <c r="A73" s="28" t="s">
        <v>440</v>
      </c>
      <c r="B73" s="29" t="s">
        <v>17</v>
      </c>
      <c r="C73" s="30" t="s">
        <v>388</v>
      </c>
      <c r="D73" s="38">
        <v>0.41666666666666669</v>
      </c>
      <c r="E73" s="30" t="s">
        <v>30</v>
      </c>
      <c r="F73" s="33"/>
      <c r="G73" s="32" t="s">
        <v>494</v>
      </c>
    </row>
    <row r="74" spans="1:7" s="29" customFormat="1" x14ac:dyDescent="0.2">
      <c r="A74" s="28" t="s">
        <v>441</v>
      </c>
      <c r="B74" s="29" t="s">
        <v>17</v>
      </c>
      <c r="C74" s="30" t="s">
        <v>388</v>
      </c>
      <c r="D74" s="38">
        <v>0.41666666666666669</v>
      </c>
      <c r="E74" s="30" t="s">
        <v>30</v>
      </c>
      <c r="F74" s="33"/>
      <c r="G74" s="32" t="s">
        <v>495</v>
      </c>
    </row>
    <row r="75" spans="1:7" s="29" customFormat="1" x14ac:dyDescent="0.2">
      <c r="A75" s="28" t="s">
        <v>442</v>
      </c>
      <c r="B75" s="29" t="s">
        <v>17</v>
      </c>
      <c r="C75" s="30" t="s">
        <v>388</v>
      </c>
      <c r="D75" s="38">
        <v>0.41666666666666669</v>
      </c>
      <c r="E75" s="30" t="s">
        <v>30</v>
      </c>
      <c r="F75" s="33"/>
      <c r="G75" s="32" t="s">
        <v>496</v>
      </c>
    </row>
    <row r="76" spans="1:7" s="29" customFormat="1" x14ac:dyDescent="0.2">
      <c r="A76" s="28" t="s">
        <v>443</v>
      </c>
      <c r="B76" s="29" t="s">
        <v>17</v>
      </c>
      <c r="C76" s="30" t="s">
        <v>388</v>
      </c>
      <c r="D76" s="38">
        <v>0.41666666666666669</v>
      </c>
      <c r="E76" s="30" t="s">
        <v>30</v>
      </c>
      <c r="F76" s="33"/>
      <c r="G76" s="32" t="s">
        <v>497</v>
      </c>
    </row>
    <row r="77" spans="1:7" s="29" customFormat="1" x14ac:dyDescent="0.2">
      <c r="A77" s="28" t="s">
        <v>444</v>
      </c>
      <c r="B77" s="29" t="s">
        <v>17</v>
      </c>
      <c r="C77" s="30" t="s">
        <v>388</v>
      </c>
      <c r="D77" s="38">
        <v>0.41666666666666669</v>
      </c>
      <c r="E77" s="30" t="s">
        <v>30</v>
      </c>
      <c r="F77" s="33"/>
      <c r="G77" s="32" t="s">
        <v>498</v>
      </c>
    </row>
    <row r="78" spans="1:7" s="29" customFormat="1" x14ac:dyDescent="0.2">
      <c r="A78" s="28" t="s">
        <v>445</v>
      </c>
      <c r="B78" s="29" t="s">
        <v>17</v>
      </c>
      <c r="C78" s="30" t="s">
        <v>388</v>
      </c>
      <c r="D78" s="38">
        <v>0.41666666666666669</v>
      </c>
      <c r="E78" s="30" t="s">
        <v>30</v>
      </c>
      <c r="F78" s="33"/>
      <c r="G78" s="32" t="s">
        <v>487</v>
      </c>
    </row>
    <row r="79" spans="1:7" s="29" customFormat="1" x14ac:dyDescent="0.2">
      <c r="A79" s="28" t="s">
        <v>446</v>
      </c>
      <c r="B79" s="29" t="s">
        <v>17</v>
      </c>
      <c r="C79" s="30" t="s">
        <v>388</v>
      </c>
      <c r="D79" s="38">
        <v>0.41666666666666669</v>
      </c>
      <c r="E79" s="30" t="s">
        <v>30</v>
      </c>
      <c r="F79" s="33"/>
      <c r="G79" s="32" t="s">
        <v>488</v>
      </c>
    </row>
    <row r="80" spans="1:7" s="29" customFormat="1" x14ac:dyDescent="0.2">
      <c r="A80" s="28" t="s">
        <v>447</v>
      </c>
      <c r="B80" s="29" t="s">
        <v>17</v>
      </c>
      <c r="C80" s="30" t="s">
        <v>388</v>
      </c>
      <c r="D80" s="38">
        <v>0.41666666666666669</v>
      </c>
      <c r="E80" s="30" t="s">
        <v>30</v>
      </c>
      <c r="F80" s="33"/>
      <c r="G80" s="32" t="s">
        <v>489</v>
      </c>
    </row>
    <row r="81" spans="1:7" s="29" customFormat="1" x14ac:dyDescent="0.2">
      <c r="A81" s="28" t="s">
        <v>448</v>
      </c>
      <c r="B81" s="29" t="s">
        <v>17</v>
      </c>
      <c r="C81" s="30" t="s">
        <v>388</v>
      </c>
      <c r="D81" s="38">
        <v>0.41666666666666669</v>
      </c>
      <c r="E81" s="30" t="s">
        <v>30</v>
      </c>
      <c r="F81" s="33"/>
      <c r="G81" s="32" t="s">
        <v>490</v>
      </c>
    </row>
    <row r="82" spans="1:7" s="29" customFormat="1" x14ac:dyDescent="0.2">
      <c r="A82" s="28" t="s">
        <v>449</v>
      </c>
      <c r="B82" s="29" t="s">
        <v>17</v>
      </c>
      <c r="C82" s="30" t="s">
        <v>388</v>
      </c>
      <c r="D82" s="38">
        <v>0.41666666666666669</v>
      </c>
      <c r="E82" s="30" t="s">
        <v>30</v>
      </c>
      <c r="F82" s="33"/>
      <c r="G82" s="32" t="s">
        <v>491</v>
      </c>
    </row>
    <row r="83" spans="1:7" s="29" customFormat="1" x14ac:dyDescent="0.2">
      <c r="A83" s="28" t="s">
        <v>450</v>
      </c>
      <c r="B83" s="29" t="s">
        <v>17</v>
      </c>
      <c r="C83" s="30" t="s">
        <v>388</v>
      </c>
      <c r="D83" s="38">
        <v>0.41666666666666669</v>
      </c>
      <c r="E83" s="30" t="s">
        <v>30</v>
      </c>
      <c r="F83" s="33"/>
      <c r="G83" s="32" t="s">
        <v>492</v>
      </c>
    </row>
    <row r="84" spans="1:7" s="29" customFormat="1" x14ac:dyDescent="0.2">
      <c r="A84" s="28" t="s">
        <v>451</v>
      </c>
      <c r="B84" s="29" t="s">
        <v>17</v>
      </c>
      <c r="C84" s="30" t="s">
        <v>388</v>
      </c>
      <c r="D84" s="38">
        <v>0.41666666666666669</v>
      </c>
      <c r="E84" s="30" t="s">
        <v>30</v>
      </c>
      <c r="F84" s="33"/>
      <c r="G84" s="32" t="s">
        <v>481</v>
      </c>
    </row>
    <row r="85" spans="1:7" s="29" customFormat="1" x14ac:dyDescent="0.2">
      <c r="A85" s="28" t="s">
        <v>452</v>
      </c>
      <c r="B85" s="29" t="s">
        <v>17</v>
      </c>
      <c r="C85" s="30" t="s">
        <v>388</v>
      </c>
      <c r="D85" s="38">
        <v>0.41666666666666669</v>
      </c>
      <c r="E85" s="30" t="s">
        <v>30</v>
      </c>
      <c r="F85" s="33"/>
      <c r="G85" s="32" t="s">
        <v>482</v>
      </c>
    </row>
    <row r="86" spans="1:7" s="29" customFormat="1" x14ac:dyDescent="0.2">
      <c r="A86" s="28" t="s">
        <v>453</v>
      </c>
      <c r="B86" s="29" t="s">
        <v>17</v>
      </c>
      <c r="C86" s="30" t="s">
        <v>388</v>
      </c>
      <c r="D86" s="38">
        <v>0.41666666666666669</v>
      </c>
      <c r="E86" s="30" t="s">
        <v>30</v>
      </c>
      <c r="F86" s="33"/>
      <c r="G86" s="32" t="s">
        <v>483</v>
      </c>
    </row>
    <row r="87" spans="1:7" s="29" customFormat="1" x14ac:dyDescent="0.2">
      <c r="A87" s="28" t="s">
        <v>454</v>
      </c>
      <c r="B87" s="29" t="s">
        <v>17</v>
      </c>
      <c r="C87" s="30" t="s">
        <v>388</v>
      </c>
      <c r="D87" s="38">
        <v>0.41666666666666669</v>
      </c>
      <c r="E87" s="30" t="s">
        <v>30</v>
      </c>
      <c r="F87" s="33"/>
      <c r="G87" s="32" t="s">
        <v>484</v>
      </c>
    </row>
    <row r="88" spans="1:7" s="29" customFormat="1" x14ac:dyDescent="0.2">
      <c r="A88" s="28" t="s">
        <v>455</v>
      </c>
      <c r="B88" s="29" t="s">
        <v>17</v>
      </c>
      <c r="C88" s="30" t="s">
        <v>388</v>
      </c>
      <c r="D88" s="38">
        <v>0.41666666666666669</v>
      </c>
      <c r="E88" s="30" t="s">
        <v>30</v>
      </c>
      <c r="F88" s="33"/>
      <c r="G88" s="32" t="s">
        <v>485</v>
      </c>
    </row>
    <row r="89" spans="1:7" s="29" customFormat="1" x14ac:dyDescent="0.2">
      <c r="A89" s="28" t="s">
        <v>456</v>
      </c>
      <c r="B89" s="29" t="s">
        <v>17</v>
      </c>
      <c r="C89" s="30" t="s">
        <v>388</v>
      </c>
      <c r="D89" s="38">
        <v>0.41666666666666669</v>
      </c>
      <c r="E89" s="30" t="s">
        <v>30</v>
      </c>
      <c r="F89" s="33"/>
      <c r="G89" s="32" t="s">
        <v>486</v>
      </c>
    </row>
    <row r="90" spans="1:7" s="29" customFormat="1" x14ac:dyDescent="0.2">
      <c r="A90" s="28" t="s">
        <v>457</v>
      </c>
      <c r="B90" s="29" t="s">
        <v>17</v>
      </c>
      <c r="C90" s="30" t="s">
        <v>388</v>
      </c>
      <c r="D90" s="38">
        <v>0.41666666666666669</v>
      </c>
      <c r="E90" s="30" t="s">
        <v>30</v>
      </c>
      <c r="F90" s="33"/>
      <c r="G90" s="32" t="s">
        <v>475</v>
      </c>
    </row>
    <row r="91" spans="1:7" s="29" customFormat="1" x14ac:dyDescent="0.2">
      <c r="A91" s="28" t="s">
        <v>458</v>
      </c>
      <c r="B91" s="29" t="s">
        <v>17</v>
      </c>
      <c r="C91" s="30" t="s">
        <v>388</v>
      </c>
      <c r="D91" s="38">
        <v>0.41666666666666669</v>
      </c>
      <c r="E91" s="30" t="s">
        <v>30</v>
      </c>
      <c r="F91" s="33"/>
      <c r="G91" s="32" t="s">
        <v>476</v>
      </c>
    </row>
    <row r="92" spans="1:7" s="29" customFormat="1" x14ac:dyDescent="0.2">
      <c r="A92" s="28" t="s">
        <v>459</v>
      </c>
      <c r="B92" s="29" t="s">
        <v>17</v>
      </c>
      <c r="C92" s="30" t="s">
        <v>388</v>
      </c>
      <c r="D92" s="38">
        <v>0.41666666666666669</v>
      </c>
      <c r="E92" s="30" t="s">
        <v>30</v>
      </c>
      <c r="F92" s="33"/>
      <c r="G92" s="32" t="s">
        <v>477</v>
      </c>
    </row>
    <row r="93" spans="1:7" s="29" customFormat="1" x14ac:dyDescent="0.2">
      <c r="A93" s="28" t="s">
        <v>460</v>
      </c>
      <c r="B93" s="29" t="s">
        <v>17</v>
      </c>
      <c r="C93" s="30" t="s">
        <v>388</v>
      </c>
      <c r="D93" s="38">
        <v>0.41666666666666669</v>
      </c>
      <c r="E93" s="30" t="s">
        <v>30</v>
      </c>
      <c r="F93" s="33"/>
      <c r="G93" s="32" t="s">
        <v>478</v>
      </c>
    </row>
    <row r="94" spans="1:7" s="29" customFormat="1" x14ac:dyDescent="0.2">
      <c r="A94" s="28" t="s">
        <v>461</v>
      </c>
      <c r="B94" s="29" t="s">
        <v>17</v>
      </c>
      <c r="C94" s="30" t="s">
        <v>388</v>
      </c>
      <c r="D94" s="38">
        <v>0.41666666666666669</v>
      </c>
      <c r="E94" s="30" t="s">
        <v>30</v>
      </c>
      <c r="F94" s="33"/>
      <c r="G94" s="32" t="s">
        <v>479</v>
      </c>
    </row>
    <row r="95" spans="1:7" s="29" customFormat="1" x14ac:dyDescent="0.2">
      <c r="A95" s="28" t="s">
        <v>462</v>
      </c>
      <c r="B95" s="29" t="s">
        <v>17</v>
      </c>
      <c r="C95" s="30" t="s">
        <v>388</v>
      </c>
      <c r="D95" s="38">
        <v>0.41666666666666669</v>
      </c>
      <c r="E95" s="30" t="s">
        <v>30</v>
      </c>
      <c r="F95" s="33"/>
      <c r="G95" s="32" t="s">
        <v>480</v>
      </c>
    </row>
    <row r="96" spans="1:7" s="29" customFormat="1" x14ac:dyDescent="0.2">
      <c r="A96" s="28" t="s">
        <v>463</v>
      </c>
      <c r="B96" s="29" t="s">
        <v>17</v>
      </c>
      <c r="C96" s="30" t="s">
        <v>388</v>
      </c>
      <c r="D96" s="38">
        <v>0.41666666666666669</v>
      </c>
      <c r="E96" s="30" t="s">
        <v>30</v>
      </c>
      <c r="F96" s="33"/>
      <c r="G96" s="32" t="s">
        <v>472</v>
      </c>
    </row>
    <row r="97" spans="1:7" s="29" customFormat="1" x14ac:dyDescent="0.2">
      <c r="A97" s="28" t="s">
        <v>464</v>
      </c>
      <c r="B97" s="29" t="s">
        <v>17</v>
      </c>
      <c r="C97" s="30" t="s">
        <v>388</v>
      </c>
      <c r="D97" s="38">
        <v>0.41666666666666669</v>
      </c>
      <c r="E97" s="30" t="s">
        <v>30</v>
      </c>
      <c r="F97" s="33"/>
      <c r="G97" s="32" t="s">
        <v>473</v>
      </c>
    </row>
    <row r="98" spans="1:7" s="29" customFormat="1" x14ac:dyDescent="0.2">
      <c r="A98" s="28" t="s">
        <v>465</v>
      </c>
      <c r="B98" s="29" t="s">
        <v>17</v>
      </c>
      <c r="C98" s="30" t="s">
        <v>388</v>
      </c>
      <c r="D98" s="38">
        <v>0.41666666666666669</v>
      </c>
      <c r="E98" s="30" t="s">
        <v>30</v>
      </c>
      <c r="F98" s="33"/>
      <c r="G98" s="32" t="s">
        <v>474</v>
      </c>
    </row>
    <row r="99" spans="1:7" s="29" customFormat="1" x14ac:dyDescent="0.2">
      <c r="A99" s="28" t="s">
        <v>466</v>
      </c>
      <c r="B99" s="29" t="s">
        <v>17</v>
      </c>
      <c r="C99" s="30" t="s">
        <v>388</v>
      </c>
      <c r="D99" s="38">
        <v>0.41666666666666669</v>
      </c>
      <c r="E99" s="30" t="s">
        <v>30</v>
      </c>
      <c r="F99" s="33"/>
      <c r="G99" s="32" t="s">
        <v>471</v>
      </c>
    </row>
    <row r="100" spans="1:7" s="29" customFormat="1" x14ac:dyDescent="0.2">
      <c r="A100" s="28" t="s">
        <v>467</v>
      </c>
      <c r="B100" s="29" t="s">
        <v>17</v>
      </c>
      <c r="C100" s="30" t="s">
        <v>388</v>
      </c>
      <c r="D100" s="38">
        <v>0.41666666666666669</v>
      </c>
      <c r="E100" s="30" t="s">
        <v>30</v>
      </c>
      <c r="F100" s="33"/>
      <c r="G100" s="32" t="s">
        <v>470</v>
      </c>
    </row>
    <row r="101" spans="1:7" s="29" customFormat="1" x14ac:dyDescent="0.2">
      <c r="A101" s="28" t="s">
        <v>468</v>
      </c>
      <c r="B101" s="29" t="s">
        <v>17</v>
      </c>
      <c r="C101" s="30" t="s">
        <v>388</v>
      </c>
      <c r="D101" s="38">
        <v>0.41666666666666669</v>
      </c>
      <c r="E101" s="30" t="s">
        <v>30</v>
      </c>
      <c r="F101" s="33"/>
      <c r="G101" s="32" t="s">
        <v>469</v>
      </c>
    </row>
    <row r="102" spans="1:7" s="29" customFormat="1" ht="12.75" customHeight="1" x14ac:dyDescent="0.2">
      <c r="A102" s="28" t="s">
        <v>175</v>
      </c>
      <c r="B102" s="29" t="s">
        <v>16</v>
      </c>
      <c r="C102" s="30" t="s">
        <v>80</v>
      </c>
      <c r="D102" s="30"/>
      <c r="E102" s="30" t="s">
        <v>30</v>
      </c>
      <c r="F102" s="32"/>
      <c r="G102" s="32" t="s">
        <v>375</v>
      </c>
    </row>
    <row r="103" spans="1:7" s="29" customFormat="1" ht="12.75" customHeight="1" x14ac:dyDescent="0.2">
      <c r="A103" s="28" t="s">
        <v>176</v>
      </c>
      <c r="B103" s="29" t="s">
        <v>16</v>
      </c>
      <c r="C103" s="30" t="s">
        <v>80</v>
      </c>
      <c r="D103" s="30"/>
      <c r="E103" s="30" t="s">
        <v>30</v>
      </c>
      <c r="F103" s="32"/>
      <c r="G103" s="32" t="s">
        <v>375</v>
      </c>
    </row>
    <row r="104" spans="1:7" s="29" customFormat="1" ht="12.75" customHeight="1" x14ac:dyDescent="0.2">
      <c r="A104" s="28" t="s">
        <v>177</v>
      </c>
      <c r="B104" s="29" t="s">
        <v>16</v>
      </c>
      <c r="C104" s="30" t="s">
        <v>80</v>
      </c>
      <c r="D104" s="30"/>
      <c r="E104" s="30" t="s">
        <v>30</v>
      </c>
      <c r="F104" s="32"/>
      <c r="G104" s="32" t="s">
        <v>375</v>
      </c>
    </row>
    <row r="105" spans="1:7" s="29" customFormat="1" ht="12.75" customHeight="1" x14ac:dyDescent="0.2">
      <c r="A105" s="28" t="s">
        <v>178</v>
      </c>
      <c r="B105" s="29" t="s">
        <v>16</v>
      </c>
      <c r="C105" s="30" t="s">
        <v>80</v>
      </c>
      <c r="D105" s="30"/>
      <c r="E105" s="30" t="s">
        <v>30</v>
      </c>
      <c r="F105" s="32"/>
      <c r="G105" s="32" t="s">
        <v>375</v>
      </c>
    </row>
    <row r="106" spans="1:7" s="29" customFormat="1" ht="12.75" customHeight="1" x14ac:dyDescent="0.2">
      <c r="A106" s="28" t="s">
        <v>179</v>
      </c>
      <c r="B106" s="29" t="s">
        <v>16</v>
      </c>
      <c r="C106" s="30" t="s">
        <v>80</v>
      </c>
      <c r="D106" s="30"/>
      <c r="E106" s="30" t="s">
        <v>30</v>
      </c>
      <c r="F106" s="32"/>
      <c r="G106" s="32" t="s">
        <v>375</v>
      </c>
    </row>
    <row r="107" spans="1:7" s="29" customFormat="1" ht="12.75" customHeight="1" x14ac:dyDescent="0.2">
      <c r="A107" s="28" t="s">
        <v>180</v>
      </c>
      <c r="B107" s="29" t="s">
        <v>16</v>
      </c>
      <c r="C107" s="30" t="s">
        <v>80</v>
      </c>
      <c r="D107" s="30"/>
      <c r="E107" s="30" t="s">
        <v>30</v>
      </c>
      <c r="F107" s="32"/>
      <c r="G107" s="32" t="s">
        <v>375</v>
      </c>
    </row>
    <row r="108" spans="1:7" s="29" customFormat="1" ht="12.75" customHeight="1" x14ac:dyDescent="0.2">
      <c r="A108" s="28" t="s">
        <v>181</v>
      </c>
      <c r="B108" s="29" t="s">
        <v>16</v>
      </c>
      <c r="C108" s="30" t="s">
        <v>80</v>
      </c>
      <c r="D108" s="30"/>
      <c r="E108" s="30" t="s">
        <v>30</v>
      </c>
      <c r="F108" s="32"/>
      <c r="G108" s="32" t="s">
        <v>375</v>
      </c>
    </row>
    <row r="109" spans="1:7" s="29" customFormat="1" ht="12.75" customHeight="1" x14ac:dyDescent="0.2">
      <c r="A109" s="28" t="s">
        <v>182</v>
      </c>
      <c r="B109" s="29" t="s">
        <v>16</v>
      </c>
      <c r="C109" s="30" t="s">
        <v>80</v>
      </c>
      <c r="D109" s="30"/>
      <c r="E109" s="30" t="s">
        <v>30</v>
      </c>
      <c r="F109" s="32"/>
      <c r="G109" s="32" t="s">
        <v>375</v>
      </c>
    </row>
    <row r="110" spans="1:7" s="29" customFormat="1" ht="12.75" customHeight="1" x14ac:dyDescent="0.2">
      <c r="A110" s="28" t="s">
        <v>183</v>
      </c>
      <c r="B110" s="29" t="s">
        <v>16</v>
      </c>
      <c r="C110" s="30" t="s">
        <v>80</v>
      </c>
      <c r="D110" s="30"/>
      <c r="E110" s="30" t="s">
        <v>30</v>
      </c>
      <c r="F110" s="32"/>
      <c r="G110" s="32" t="s">
        <v>375</v>
      </c>
    </row>
    <row r="111" spans="1:7" s="29" customFormat="1" ht="12.75" customHeight="1" x14ac:dyDescent="0.2">
      <c r="A111" s="28" t="s">
        <v>184</v>
      </c>
      <c r="B111" s="29" t="s">
        <v>16</v>
      </c>
      <c r="C111" s="30" t="s">
        <v>80</v>
      </c>
      <c r="D111" s="30"/>
      <c r="E111" s="30" t="s">
        <v>30</v>
      </c>
      <c r="F111" s="32"/>
      <c r="G111" s="32" t="s">
        <v>375</v>
      </c>
    </row>
    <row r="112" spans="1:7" s="29" customFormat="1" ht="12.75" customHeight="1" x14ac:dyDescent="0.2">
      <c r="A112" s="28" t="s">
        <v>185</v>
      </c>
      <c r="B112" s="29" t="s">
        <v>16</v>
      </c>
      <c r="C112" s="30" t="s">
        <v>80</v>
      </c>
      <c r="D112" s="30"/>
      <c r="E112" s="30" t="s">
        <v>30</v>
      </c>
      <c r="F112" s="32"/>
      <c r="G112" s="32" t="s">
        <v>375</v>
      </c>
    </row>
    <row r="113" spans="1:7" s="29" customFormat="1" ht="12.75" customHeight="1" x14ac:dyDescent="0.2">
      <c r="A113" s="28" t="s">
        <v>186</v>
      </c>
      <c r="B113" s="29" t="s">
        <v>16</v>
      </c>
      <c r="C113" s="30" t="s">
        <v>80</v>
      </c>
      <c r="D113" s="30"/>
      <c r="E113" s="30" t="s">
        <v>30</v>
      </c>
      <c r="F113" s="32"/>
      <c r="G113" s="32" t="s">
        <v>375</v>
      </c>
    </row>
    <row r="114" spans="1:7" s="29" customFormat="1" ht="12.75" customHeight="1" x14ac:dyDescent="0.2">
      <c r="A114" s="28" t="s">
        <v>187</v>
      </c>
      <c r="B114" s="29" t="s">
        <v>16</v>
      </c>
      <c r="C114" s="30" t="s">
        <v>80</v>
      </c>
      <c r="D114" s="30"/>
      <c r="E114" s="30" t="s">
        <v>30</v>
      </c>
      <c r="F114" s="32"/>
      <c r="G114" s="32" t="s">
        <v>375</v>
      </c>
    </row>
    <row r="115" spans="1:7" s="29" customFormat="1" ht="12.75" customHeight="1" x14ac:dyDescent="0.2">
      <c r="A115" s="28" t="s">
        <v>188</v>
      </c>
      <c r="B115" s="29" t="s">
        <v>16</v>
      </c>
      <c r="C115" s="30" t="s">
        <v>80</v>
      </c>
      <c r="D115" s="30"/>
      <c r="E115" s="30" t="s">
        <v>30</v>
      </c>
      <c r="F115" s="32"/>
      <c r="G115" s="32" t="s">
        <v>375</v>
      </c>
    </row>
    <row r="116" spans="1:7" s="29" customFormat="1" ht="12.75" customHeight="1" x14ac:dyDescent="0.2">
      <c r="A116" s="28" t="s">
        <v>189</v>
      </c>
      <c r="B116" s="29" t="s">
        <v>16</v>
      </c>
      <c r="C116" s="30" t="s">
        <v>80</v>
      </c>
      <c r="D116" s="30"/>
      <c r="E116" s="30" t="s">
        <v>30</v>
      </c>
      <c r="F116" s="32"/>
      <c r="G116" s="32" t="s">
        <v>375</v>
      </c>
    </row>
    <row r="117" spans="1:7" s="29" customFormat="1" ht="12.75" customHeight="1" x14ac:dyDescent="0.2">
      <c r="A117" s="28" t="s">
        <v>190</v>
      </c>
      <c r="B117" s="29" t="s">
        <v>16</v>
      </c>
      <c r="C117" s="30" t="s">
        <v>80</v>
      </c>
      <c r="D117" s="30"/>
      <c r="E117" s="30" t="s">
        <v>30</v>
      </c>
      <c r="F117" s="32"/>
      <c r="G117" s="32" t="s">
        <v>375</v>
      </c>
    </row>
    <row r="118" spans="1:7" s="29" customFormat="1" ht="12.75" customHeight="1" x14ac:dyDescent="0.2">
      <c r="A118" s="28" t="s">
        <v>191</v>
      </c>
      <c r="B118" s="29" t="s">
        <v>16</v>
      </c>
      <c r="C118" s="30" t="s">
        <v>80</v>
      </c>
      <c r="D118" s="30"/>
      <c r="E118" s="30" t="s">
        <v>30</v>
      </c>
      <c r="F118" s="32"/>
      <c r="G118" s="32" t="s">
        <v>375</v>
      </c>
    </row>
    <row r="119" spans="1:7" s="29" customFormat="1" ht="12.75" customHeight="1" x14ac:dyDescent="0.2">
      <c r="A119" s="28" t="s">
        <v>192</v>
      </c>
      <c r="B119" s="29" t="s">
        <v>16</v>
      </c>
      <c r="C119" s="30" t="s">
        <v>80</v>
      </c>
      <c r="D119" s="30"/>
      <c r="E119" s="30" t="s">
        <v>30</v>
      </c>
      <c r="F119" s="32"/>
      <c r="G119" s="32" t="s">
        <v>375</v>
      </c>
    </row>
    <row r="120" spans="1:7" s="29" customFormat="1" ht="12.75" customHeight="1" x14ac:dyDescent="0.2">
      <c r="A120" s="28" t="s">
        <v>193</v>
      </c>
      <c r="B120" s="29" t="s">
        <v>16</v>
      </c>
      <c r="C120" s="30" t="s">
        <v>80</v>
      </c>
      <c r="D120" s="30"/>
      <c r="E120" s="30" t="s">
        <v>30</v>
      </c>
      <c r="F120" s="32"/>
      <c r="G120" s="32" t="s">
        <v>375</v>
      </c>
    </row>
    <row r="121" spans="1:7" s="29" customFormat="1" ht="12.75" customHeight="1" x14ac:dyDescent="0.2">
      <c r="A121" s="28" t="s">
        <v>194</v>
      </c>
      <c r="B121" s="29" t="s">
        <v>16</v>
      </c>
      <c r="C121" s="30" t="s">
        <v>80</v>
      </c>
      <c r="D121" s="30"/>
      <c r="E121" s="30" t="s">
        <v>30</v>
      </c>
      <c r="F121" s="32"/>
      <c r="G121" s="32" t="s">
        <v>375</v>
      </c>
    </row>
    <row r="122" spans="1:7" s="6" customFormat="1" x14ac:dyDescent="0.2">
      <c r="A122" s="17"/>
      <c r="C122" s="7"/>
      <c r="D122" s="7"/>
      <c r="E122" s="7"/>
      <c r="G122" s="9"/>
    </row>
    <row r="123" spans="1:7" s="6" customFormat="1" x14ac:dyDescent="0.2">
      <c r="A123" s="6" t="s">
        <v>164</v>
      </c>
      <c r="D123" s="15"/>
      <c r="E123" s="9"/>
    </row>
    <row r="124" spans="1:7" s="6" customFormat="1" x14ac:dyDescent="0.2">
      <c r="A124" s="19" t="s">
        <v>273</v>
      </c>
      <c r="F124" s="9"/>
      <c r="G124" s="9"/>
    </row>
    <row r="125" spans="1:7" s="6" customFormat="1" x14ac:dyDescent="0.2">
      <c r="A125" s="20" t="s">
        <v>284</v>
      </c>
      <c r="F125" s="9"/>
      <c r="G125" s="9"/>
    </row>
    <row r="126" spans="1:7" x14ac:dyDescent="0.2">
      <c r="A126" s="21" t="s">
        <v>274</v>
      </c>
    </row>
    <row r="127" spans="1:7" x14ac:dyDescent="0.2">
      <c r="A127" s="21" t="s">
        <v>275</v>
      </c>
      <c r="F127" s="15"/>
    </row>
    <row r="128" spans="1:7" x14ac:dyDescent="0.2">
      <c r="A128" s="21" t="s">
        <v>276</v>
      </c>
    </row>
    <row r="129" spans="1:1" x14ac:dyDescent="0.2">
      <c r="A129" s="21" t="s">
        <v>277</v>
      </c>
    </row>
    <row r="130" spans="1:1" x14ac:dyDescent="0.2">
      <c r="A130" s="20" t="s">
        <v>285</v>
      </c>
    </row>
    <row r="131" spans="1:1" x14ac:dyDescent="0.2">
      <c r="A131" s="20" t="s">
        <v>278</v>
      </c>
    </row>
    <row r="132" spans="1:1" x14ac:dyDescent="0.2">
      <c r="A132" s="20" t="s">
        <v>279</v>
      </c>
    </row>
  </sheetData>
  <phoneticPr fontId="0" type="noConversion"/>
  <printOptions horizontalCentered="1" gridLines="1"/>
  <pageMargins left="0.5" right="0.5" top="0.5" bottom="0.5" header="0.25" footer="0.25"/>
  <pageSetup scale="52" fitToHeight="2" orientation="landscape" verticalDpi="300" r:id="rId1"/>
  <headerFooter alignWithMargins="0">
    <oddHeader>&amp;R&amp;A  &amp;P</oddHeader>
    <oddFooter>&amp;L&amp;F&amp;RParadox Software Consulting</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75" workbookViewId="0">
      <selection activeCell="A7" sqref="A7"/>
    </sheetView>
  </sheetViews>
  <sheetFormatPr defaultRowHeight="12.75" x14ac:dyDescent="0.2"/>
  <cols>
    <col min="1" max="1" width="25.5703125" customWidth="1"/>
    <col min="2" max="2" width="18.7109375" customWidth="1"/>
    <col min="3" max="3" width="27.140625" bestFit="1" customWidth="1"/>
    <col min="4" max="4" width="21.28515625" customWidth="1"/>
    <col min="5" max="5" width="21.7109375" style="1" hidden="1" customWidth="1"/>
    <col min="6" max="6" width="104.140625" style="1" customWidth="1"/>
  </cols>
  <sheetData>
    <row r="1" spans="1:6" ht="18" x14ac:dyDescent="0.25">
      <c r="A1" s="24" t="s">
        <v>232</v>
      </c>
      <c r="B1" s="25"/>
      <c r="C1" s="25"/>
      <c r="D1" s="25"/>
      <c r="E1" s="26"/>
      <c r="F1" s="26"/>
    </row>
    <row r="2" spans="1:6" x14ac:dyDescent="0.2">
      <c r="A2" s="25" t="str">
        <f>'Order Import'!A2</f>
        <v>Version 11.0</v>
      </c>
      <c r="B2" s="25"/>
      <c r="C2" s="25"/>
      <c r="D2" s="25"/>
      <c r="E2" s="26"/>
      <c r="F2" s="26"/>
    </row>
    <row r="3" spans="1:6" x14ac:dyDescent="0.2">
      <c r="A3" s="27" t="str">
        <f>'Order Import'!A3</f>
        <v>Last updated on 2/15/15</v>
      </c>
      <c r="B3" s="25"/>
      <c r="C3" s="25"/>
      <c r="D3" s="25"/>
      <c r="E3" s="26"/>
      <c r="F3" s="26"/>
    </row>
    <row r="4" spans="1:6" x14ac:dyDescent="0.2">
      <c r="A4" s="25"/>
      <c r="B4" s="25"/>
      <c r="C4" s="25"/>
      <c r="D4" s="25"/>
      <c r="E4" s="26"/>
      <c r="F4" s="26"/>
    </row>
    <row r="5" spans="1:6" s="5" customFormat="1" x14ac:dyDescent="0.2">
      <c r="A5" s="3" t="s">
        <v>11</v>
      </c>
      <c r="B5" s="3" t="s">
        <v>12</v>
      </c>
      <c r="C5" s="4" t="s">
        <v>14</v>
      </c>
      <c r="D5" s="4" t="s">
        <v>27</v>
      </c>
      <c r="E5" s="4" t="s">
        <v>15</v>
      </c>
      <c r="F5" s="3" t="s">
        <v>15</v>
      </c>
    </row>
    <row r="6" spans="1:6" s="23" customFormat="1" x14ac:dyDescent="0.2">
      <c r="C6" s="22"/>
      <c r="D6" s="22"/>
      <c r="E6" s="22"/>
    </row>
    <row r="7" spans="1:6" s="6" customFormat="1" x14ac:dyDescent="0.2">
      <c r="A7" s="17" t="s">
        <v>205</v>
      </c>
      <c r="B7" s="6" t="s">
        <v>16</v>
      </c>
      <c r="C7" s="7">
        <v>1234</v>
      </c>
      <c r="D7" s="7"/>
      <c r="F7" s="9" t="s">
        <v>360</v>
      </c>
    </row>
    <row r="8" spans="1:6" s="6" customFormat="1" x14ac:dyDescent="0.2">
      <c r="A8" s="17" t="s">
        <v>209</v>
      </c>
      <c r="B8" s="6" t="s">
        <v>16</v>
      </c>
      <c r="C8" s="7" t="s">
        <v>219</v>
      </c>
      <c r="D8" s="7"/>
      <c r="E8" s="14"/>
      <c r="F8" s="9" t="s">
        <v>229</v>
      </c>
    </row>
    <row r="9" spans="1:6" s="6" customFormat="1" x14ac:dyDescent="0.2">
      <c r="A9" s="17" t="s">
        <v>210</v>
      </c>
      <c r="B9" s="6" t="s">
        <v>16</v>
      </c>
      <c r="C9" s="7" t="s">
        <v>220</v>
      </c>
      <c r="D9" s="7"/>
      <c r="E9" s="14"/>
      <c r="F9" s="9" t="s">
        <v>228</v>
      </c>
    </row>
    <row r="10" spans="1:6" s="6" customFormat="1" x14ac:dyDescent="0.2">
      <c r="A10" s="17" t="s">
        <v>211</v>
      </c>
      <c r="B10" s="6" t="s">
        <v>16</v>
      </c>
      <c r="C10" s="7" t="s">
        <v>221</v>
      </c>
      <c r="D10" s="7"/>
      <c r="E10" s="14"/>
      <c r="F10" s="9" t="s">
        <v>361</v>
      </c>
    </row>
    <row r="11" spans="1:6" s="6" customFormat="1" x14ac:dyDescent="0.2">
      <c r="A11" s="17" t="s">
        <v>212</v>
      </c>
      <c r="B11" s="6" t="s">
        <v>17</v>
      </c>
      <c r="C11" s="10">
        <v>25.786000000000001</v>
      </c>
      <c r="D11" s="7"/>
      <c r="E11" s="11"/>
      <c r="F11" s="9" t="s">
        <v>362</v>
      </c>
    </row>
    <row r="12" spans="1:6" s="6" customFormat="1" x14ac:dyDescent="0.2">
      <c r="A12" s="17" t="s">
        <v>213</v>
      </c>
      <c r="B12" s="6" t="s">
        <v>17</v>
      </c>
      <c r="C12" s="10">
        <v>-80.204999999999998</v>
      </c>
      <c r="D12" s="7"/>
      <c r="E12" s="11"/>
      <c r="F12" s="9" t="s">
        <v>363</v>
      </c>
    </row>
    <row r="13" spans="1:6" s="6" customFormat="1" x14ac:dyDescent="0.2">
      <c r="A13" s="17" t="s">
        <v>299</v>
      </c>
      <c r="B13" s="6" t="s">
        <v>17</v>
      </c>
      <c r="C13" s="46">
        <v>52758</v>
      </c>
      <c r="D13" s="7"/>
      <c r="E13" s="14"/>
      <c r="F13" s="9" t="s">
        <v>304</v>
      </c>
    </row>
    <row r="14" spans="1:6" s="6" customFormat="1" x14ac:dyDescent="0.2">
      <c r="A14" s="17" t="s">
        <v>300</v>
      </c>
      <c r="B14" s="6" t="s">
        <v>17</v>
      </c>
      <c r="C14" s="46">
        <v>45750</v>
      </c>
      <c r="D14" s="7"/>
      <c r="E14" s="8"/>
      <c r="F14" s="9" t="s">
        <v>302</v>
      </c>
    </row>
    <row r="15" spans="1:6" s="6" customFormat="1" x14ac:dyDescent="0.2">
      <c r="A15" s="17" t="s">
        <v>301</v>
      </c>
      <c r="B15" s="6" t="s">
        <v>17</v>
      </c>
      <c r="C15" s="46">
        <v>100000</v>
      </c>
      <c r="D15" s="7"/>
      <c r="E15" s="8" t="s">
        <v>53</v>
      </c>
      <c r="F15" s="9" t="s">
        <v>303</v>
      </c>
    </row>
    <row r="16" spans="1:6" s="6" customFormat="1" x14ac:dyDescent="0.2">
      <c r="E16" s="9"/>
      <c r="F16" s="9"/>
    </row>
    <row r="17" spans="1:6" s="6" customFormat="1" x14ac:dyDescent="0.2">
      <c r="A17" s="6" t="s">
        <v>164</v>
      </c>
      <c r="C17" s="15"/>
      <c r="D17" s="9"/>
    </row>
    <row r="18" spans="1:6" s="6" customFormat="1" x14ac:dyDescent="0.2">
      <c r="A18" s="6" t="s">
        <v>165</v>
      </c>
      <c r="E18" s="9"/>
      <c r="F18" s="9"/>
    </row>
    <row r="19" spans="1:6" s="6" customFormat="1" x14ac:dyDescent="0.2">
      <c r="A19" s="20"/>
      <c r="E19" s="9"/>
      <c r="F19" s="9"/>
    </row>
    <row r="20" spans="1:6" x14ac:dyDescent="0.2">
      <c r="A20" s="21"/>
    </row>
    <row r="21" spans="1:6" x14ac:dyDescent="0.2">
      <c r="A21" s="21"/>
      <c r="E21" s="15"/>
    </row>
    <row r="22" spans="1:6" x14ac:dyDescent="0.2">
      <c r="A22" s="21"/>
    </row>
    <row r="23" spans="1:6" x14ac:dyDescent="0.2">
      <c r="A23" s="21"/>
    </row>
    <row r="24" spans="1:6" x14ac:dyDescent="0.2">
      <c r="A24" s="20"/>
    </row>
    <row r="25" spans="1:6" x14ac:dyDescent="0.2">
      <c r="A25" s="20"/>
    </row>
    <row r="26" spans="1:6" x14ac:dyDescent="0.2">
      <c r="A26" s="20"/>
    </row>
  </sheetData>
  <phoneticPr fontId="0" type="noConversion"/>
  <printOptions horizontalCentered="1" gridLines="1"/>
  <pageMargins left="0.5" right="0.5" top="0.5" bottom="0.5" header="0.25" footer="0.25"/>
  <pageSetup scale="60" orientation="landscape" verticalDpi="300" r:id="rId1"/>
  <headerFooter alignWithMargins="0">
    <oddHeader>&amp;R&amp;A &amp;P</oddHeader>
    <oddFooter>&amp;L&amp;F&amp;RParadox Software Consulting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75" workbookViewId="0">
      <selection activeCell="A10" sqref="A10"/>
    </sheetView>
  </sheetViews>
  <sheetFormatPr defaultRowHeight="12.75" x14ac:dyDescent="0.2"/>
  <cols>
    <col min="1" max="1" width="25.5703125" customWidth="1"/>
    <col min="2" max="2" width="18.7109375" customWidth="1"/>
    <col min="3" max="3" width="27.140625" bestFit="1" customWidth="1"/>
    <col min="4" max="4" width="21.28515625" customWidth="1"/>
    <col min="5" max="5" width="21.7109375" style="1" hidden="1" customWidth="1"/>
    <col min="6" max="6" width="104.140625" style="1" customWidth="1"/>
  </cols>
  <sheetData>
    <row r="1" spans="1:6" ht="18" x14ac:dyDescent="0.25">
      <c r="A1" s="24" t="s">
        <v>232</v>
      </c>
      <c r="B1" s="25"/>
      <c r="C1" s="25"/>
      <c r="D1" s="25"/>
      <c r="E1" s="26"/>
      <c r="F1" s="26"/>
    </row>
    <row r="2" spans="1:6" x14ac:dyDescent="0.2">
      <c r="A2" s="25" t="str">
        <f>'Order Import'!A2</f>
        <v>Version 11.0</v>
      </c>
      <c r="B2" s="25"/>
      <c r="C2" s="25"/>
      <c r="D2" s="25"/>
      <c r="E2" s="26"/>
      <c r="F2" s="26"/>
    </row>
    <row r="3" spans="1:6" x14ac:dyDescent="0.2">
      <c r="A3" s="27" t="str">
        <f>'Order Import'!A3</f>
        <v>Last updated on 2/15/15</v>
      </c>
      <c r="B3" s="25"/>
      <c r="C3" s="25"/>
      <c r="D3" s="25"/>
      <c r="E3" s="26"/>
      <c r="F3" s="26"/>
    </row>
    <row r="4" spans="1:6" x14ac:dyDescent="0.2">
      <c r="A4" s="25"/>
      <c r="B4" s="25"/>
      <c r="C4" s="25"/>
      <c r="D4" s="25"/>
      <c r="E4" s="26"/>
      <c r="F4" s="26"/>
    </row>
    <row r="5" spans="1:6" s="5" customFormat="1" x14ac:dyDescent="0.2">
      <c r="A5" s="3" t="s">
        <v>11</v>
      </c>
      <c r="B5" s="3" t="s">
        <v>12</v>
      </c>
      <c r="C5" s="4" t="s">
        <v>14</v>
      </c>
      <c r="D5" s="4" t="s">
        <v>27</v>
      </c>
      <c r="E5" s="4" t="s">
        <v>15</v>
      </c>
      <c r="F5" s="3" t="s">
        <v>15</v>
      </c>
    </row>
    <row r="6" spans="1:6" s="23" customFormat="1" x14ac:dyDescent="0.2">
      <c r="C6" s="22"/>
      <c r="D6" s="22"/>
      <c r="E6" s="22"/>
    </row>
    <row r="7" spans="1:6" s="6" customFormat="1" x14ac:dyDescent="0.2">
      <c r="A7" s="17" t="s">
        <v>205</v>
      </c>
      <c r="B7" s="6" t="s">
        <v>16</v>
      </c>
      <c r="C7" s="7">
        <v>1234</v>
      </c>
      <c r="D7" s="7"/>
      <c r="F7" s="9" t="s">
        <v>360</v>
      </c>
    </row>
    <row r="8" spans="1:6" s="6" customFormat="1" x14ac:dyDescent="0.2">
      <c r="A8" s="17" t="s">
        <v>305</v>
      </c>
      <c r="B8" s="6" t="s">
        <v>16</v>
      </c>
      <c r="C8" s="7" t="s">
        <v>219</v>
      </c>
      <c r="D8" s="7"/>
      <c r="E8" s="14"/>
      <c r="F8" s="9" t="s">
        <v>229</v>
      </c>
    </row>
    <row r="9" spans="1:6" s="6" customFormat="1" x14ac:dyDescent="0.2">
      <c r="A9" s="17" t="s">
        <v>306</v>
      </c>
      <c r="B9" s="6" t="s">
        <v>16</v>
      </c>
      <c r="C9" s="7" t="s">
        <v>220</v>
      </c>
      <c r="D9" s="7"/>
      <c r="E9" s="14"/>
      <c r="F9" s="9" t="s">
        <v>228</v>
      </c>
    </row>
    <row r="10" spans="1:6" s="6" customFormat="1" x14ac:dyDescent="0.2">
      <c r="A10" s="17" t="s">
        <v>307</v>
      </c>
      <c r="B10" s="6" t="s">
        <v>16</v>
      </c>
      <c r="C10" s="7" t="s">
        <v>221</v>
      </c>
      <c r="D10" s="7"/>
      <c r="E10" s="14"/>
      <c r="F10" s="9" t="s">
        <v>361</v>
      </c>
    </row>
    <row r="11" spans="1:6" s="6" customFormat="1" x14ac:dyDescent="0.2">
      <c r="A11" s="17" t="s">
        <v>308</v>
      </c>
      <c r="B11" s="6" t="s">
        <v>17</v>
      </c>
      <c r="C11" s="10">
        <v>25.786000000000001</v>
      </c>
      <c r="D11" s="7"/>
      <c r="E11" s="11"/>
      <c r="F11" s="9" t="s">
        <v>362</v>
      </c>
    </row>
    <row r="12" spans="1:6" s="6" customFormat="1" x14ac:dyDescent="0.2">
      <c r="A12" s="17" t="s">
        <v>309</v>
      </c>
      <c r="B12" s="6" t="s">
        <v>17</v>
      </c>
      <c r="C12" s="10">
        <v>-80.204999999999998</v>
      </c>
      <c r="D12" s="7"/>
      <c r="E12" s="11"/>
      <c r="F12" s="9" t="s">
        <v>363</v>
      </c>
    </row>
    <row r="13" spans="1:6" s="6" customFormat="1" x14ac:dyDescent="0.2">
      <c r="A13" s="17" t="s">
        <v>310</v>
      </c>
      <c r="B13" s="6" t="s">
        <v>17</v>
      </c>
      <c r="C13" s="46">
        <v>250</v>
      </c>
      <c r="D13" s="7"/>
      <c r="E13" s="14"/>
      <c r="F13" s="9" t="s">
        <v>313</v>
      </c>
    </row>
    <row r="14" spans="1:6" s="6" customFormat="1" x14ac:dyDescent="0.2">
      <c r="A14" s="17" t="s">
        <v>312</v>
      </c>
      <c r="B14" s="6" t="s">
        <v>17</v>
      </c>
      <c r="C14" s="46">
        <v>500</v>
      </c>
      <c r="D14" s="7"/>
      <c r="E14" s="8"/>
      <c r="F14" s="9" t="s">
        <v>314</v>
      </c>
    </row>
    <row r="15" spans="1:6" s="6" customFormat="1" x14ac:dyDescent="0.2">
      <c r="A15" s="17" t="s">
        <v>311</v>
      </c>
      <c r="B15" s="6" t="s">
        <v>17</v>
      </c>
      <c r="C15" s="46">
        <v>75</v>
      </c>
      <c r="D15" s="7"/>
      <c r="E15" s="8" t="s">
        <v>53</v>
      </c>
      <c r="F15" s="9" t="s">
        <v>315</v>
      </c>
    </row>
    <row r="16" spans="1:6" s="6" customFormat="1" x14ac:dyDescent="0.2">
      <c r="A16" s="17" t="s">
        <v>84</v>
      </c>
      <c r="B16" s="6" t="s">
        <v>17</v>
      </c>
      <c r="C16" s="46">
        <v>17000</v>
      </c>
      <c r="D16" s="7"/>
      <c r="E16" s="8"/>
      <c r="F16" s="9" t="s">
        <v>316</v>
      </c>
    </row>
    <row r="17" spans="1:6" s="6" customFormat="1" x14ac:dyDescent="0.2">
      <c r="A17" s="17" t="s">
        <v>85</v>
      </c>
      <c r="B17" s="6" t="s">
        <v>17</v>
      </c>
      <c r="C17" s="46">
        <v>17000</v>
      </c>
      <c r="D17" s="7"/>
      <c r="E17" s="8"/>
      <c r="F17" s="9" t="s">
        <v>317</v>
      </c>
    </row>
    <row r="18" spans="1:6" s="6" customFormat="1" x14ac:dyDescent="0.2">
      <c r="A18" s="17" t="s">
        <v>86</v>
      </c>
      <c r="B18" s="6" t="s">
        <v>17</v>
      </c>
      <c r="C18" s="46">
        <v>17000</v>
      </c>
      <c r="D18" s="7"/>
      <c r="E18" s="8"/>
      <c r="F18" s="9" t="s">
        <v>318</v>
      </c>
    </row>
    <row r="19" spans="1:6" s="6" customFormat="1" x14ac:dyDescent="0.2">
      <c r="A19" s="17" t="s">
        <v>265</v>
      </c>
      <c r="B19" s="6" t="s">
        <v>17</v>
      </c>
      <c r="C19" s="46">
        <v>17000</v>
      </c>
      <c r="D19" s="7"/>
      <c r="E19" s="8"/>
      <c r="F19" s="9" t="s">
        <v>319</v>
      </c>
    </row>
    <row r="20" spans="1:6" s="6" customFormat="1" x14ac:dyDescent="0.2">
      <c r="E20" s="9"/>
      <c r="F20" s="9"/>
    </row>
    <row r="21" spans="1:6" s="6" customFormat="1" x14ac:dyDescent="0.2">
      <c r="A21" s="6" t="s">
        <v>164</v>
      </c>
      <c r="C21" s="15"/>
      <c r="D21" s="9"/>
    </row>
    <row r="22" spans="1:6" s="6" customFormat="1" x14ac:dyDescent="0.2">
      <c r="A22" s="6" t="s">
        <v>165</v>
      </c>
      <c r="E22" s="9"/>
      <c r="F22" s="9"/>
    </row>
    <row r="23" spans="1:6" s="6" customFormat="1" x14ac:dyDescent="0.2">
      <c r="A23" s="20"/>
      <c r="E23" s="9"/>
      <c r="F23" s="9"/>
    </row>
    <row r="24" spans="1:6" x14ac:dyDescent="0.2">
      <c r="A24" s="21"/>
    </row>
    <row r="25" spans="1:6" x14ac:dyDescent="0.2">
      <c r="A25" s="21"/>
      <c r="E25" s="15"/>
    </row>
    <row r="26" spans="1:6" x14ac:dyDescent="0.2">
      <c r="A26" s="21"/>
    </row>
    <row r="27" spans="1:6" x14ac:dyDescent="0.2">
      <c r="A27" s="21"/>
    </row>
    <row r="28" spans="1:6" x14ac:dyDescent="0.2">
      <c r="A28" s="20"/>
    </row>
    <row r="29" spans="1:6" x14ac:dyDescent="0.2">
      <c r="A29" s="20"/>
    </row>
    <row r="30" spans="1:6" x14ac:dyDescent="0.2">
      <c r="A30" s="20"/>
    </row>
  </sheetData>
  <phoneticPr fontId="0" type="noConversion"/>
  <printOptions horizontalCentered="1" gridLines="1"/>
  <pageMargins left="0.5" right="0.5" top="0.5" bottom="0.5" header="0.25" footer="0.25"/>
  <pageSetup scale="60" orientation="landscape" verticalDpi="300" r:id="rId1"/>
  <headerFooter alignWithMargins="0">
    <oddHeader>&amp;R&amp;A &amp;P</oddHeader>
    <oddFooter>&amp;L&amp;F&amp;RParadox Software Consulting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78" zoomScaleNormal="78" zoomScaleSheetLayoutView="75" workbookViewId="0">
      <selection activeCell="A26" sqref="A26:XFD27"/>
    </sheetView>
  </sheetViews>
  <sheetFormatPr defaultRowHeight="12.75" x14ac:dyDescent="0.2"/>
  <cols>
    <col min="1" max="1" width="25.5703125" customWidth="1"/>
    <col min="2" max="2" width="18.7109375" customWidth="1"/>
    <col min="3" max="3" width="27.140625" customWidth="1"/>
    <col min="4" max="4" width="39.140625" style="1" customWidth="1"/>
    <col min="5" max="5" width="104.140625" style="1" customWidth="1"/>
  </cols>
  <sheetData>
    <row r="1" spans="1:5" ht="18" x14ac:dyDescent="0.25">
      <c r="A1" s="16" t="s">
        <v>509</v>
      </c>
    </row>
    <row r="2" spans="1:5" x14ac:dyDescent="0.2">
      <c r="A2" s="25" t="str">
        <f>'Order Import'!A2</f>
        <v>Version 11.0</v>
      </c>
    </row>
    <row r="3" spans="1:5" x14ac:dyDescent="0.2">
      <c r="A3" s="27" t="str">
        <f>'Order Import'!A3</f>
        <v>Last updated on 2/15/15</v>
      </c>
    </row>
    <row r="5" spans="1:5" s="18" customFormat="1" x14ac:dyDescent="0.2">
      <c r="A5" s="4" t="s">
        <v>11</v>
      </c>
      <c r="B5" s="4" t="s">
        <v>12</v>
      </c>
      <c r="C5" s="4" t="s">
        <v>14</v>
      </c>
      <c r="D5" s="4" t="s">
        <v>27</v>
      </c>
      <c r="E5" s="4" t="s">
        <v>15</v>
      </c>
    </row>
    <row r="6" spans="1:5" s="22" customFormat="1" x14ac:dyDescent="0.2"/>
    <row r="7" spans="1:5" s="29" customFormat="1" x14ac:dyDescent="0.2">
      <c r="A7" s="28" t="s">
        <v>9</v>
      </c>
      <c r="B7" s="29" t="s">
        <v>16</v>
      </c>
      <c r="C7" s="30">
        <v>25</v>
      </c>
      <c r="D7" s="33"/>
      <c r="E7" s="32" t="s">
        <v>109</v>
      </c>
    </row>
    <row r="8" spans="1:5" s="29" customFormat="1" x14ac:dyDescent="0.2">
      <c r="A8" s="28" t="s">
        <v>10</v>
      </c>
      <c r="B8" s="29" t="s">
        <v>16</v>
      </c>
      <c r="C8" s="30">
        <v>323200256</v>
      </c>
      <c r="D8" s="36"/>
      <c r="E8" s="32" t="s">
        <v>524</v>
      </c>
    </row>
    <row r="9" spans="1:5" s="29" customFormat="1" x14ac:dyDescent="0.2">
      <c r="A9" s="28" t="s">
        <v>510</v>
      </c>
      <c r="B9" s="29" t="s">
        <v>16</v>
      </c>
      <c r="C9" s="30">
        <v>323200256</v>
      </c>
      <c r="D9" s="36"/>
      <c r="E9" s="32" t="s">
        <v>524</v>
      </c>
    </row>
    <row r="10" spans="1:5" s="29" customFormat="1" x14ac:dyDescent="0.2">
      <c r="A10" s="28" t="s">
        <v>511</v>
      </c>
      <c r="B10" s="29" t="s">
        <v>16</v>
      </c>
      <c r="C10" s="30">
        <v>12345</v>
      </c>
      <c r="D10" s="33"/>
      <c r="E10" s="32" t="s">
        <v>525</v>
      </c>
    </row>
    <row r="11" spans="1:5" s="29" customFormat="1" x14ac:dyDescent="0.2">
      <c r="A11" s="28" t="s">
        <v>512</v>
      </c>
      <c r="B11" s="29" t="s">
        <v>16</v>
      </c>
      <c r="C11" s="30" t="s">
        <v>87</v>
      </c>
      <c r="D11" s="33"/>
      <c r="E11" s="32" t="s">
        <v>526</v>
      </c>
    </row>
    <row r="12" spans="1:5" s="29" customFormat="1" x14ac:dyDescent="0.2">
      <c r="A12" s="28" t="s">
        <v>513</v>
      </c>
      <c r="B12" s="29" t="s">
        <v>16</v>
      </c>
      <c r="C12" s="30" t="s">
        <v>88</v>
      </c>
      <c r="D12" s="33"/>
      <c r="E12" s="32" t="s">
        <v>527</v>
      </c>
    </row>
    <row r="13" spans="1:5" s="29" customFormat="1" x14ac:dyDescent="0.2">
      <c r="A13" s="28" t="s">
        <v>514</v>
      </c>
      <c r="B13" s="29" t="s">
        <v>16</v>
      </c>
      <c r="C13" s="30" t="s">
        <v>19</v>
      </c>
      <c r="D13" s="33"/>
      <c r="E13" s="32" t="s">
        <v>528</v>
      </c>
    </row>
    <row r="14" spans="1:5" s="29" customFormat="1" x14ac:dyDescent="0.2">
      <c r="A14" s="28" t="s">
        <v>515</v>
      </c>
      <c r="B14" s="29" t="s">
        <v>16</v>
      </c>
      <c r="C14" s="30" t="s">
        <v>20</v>
      </c>
      <c r="D14" s="33"/>
      <c r="E14" s="32" t="s">
        <v>529</v>
      </c>
    </row>
    <row r="15" spans="1:5" s="29" customFormat="1" x14ac:dyDescent="0.2">
      <c r="A15" s="28" t="s">
        <v>516</v>
      </c>
      <c r="B15" s="29" t="s">
        <v>16</v>
      </c>
      <c r="C15" s="30" t="s">
        <v>89</v>
      </c>
      <c r="D15" s="33"/>
      <c r="E15" s="32" t="s">
        <v>530</v>
      </c>
    </row>
    <row r="16" spans="1:5" s="29" customFormat="1" x14ac:dyDescent="0.2">
      <c r="A16" s="28" t="s">
        <v>517</v>
      </c>
      <c r="B16" s="29" t="s">
        <v>16</v>
      </c>
      <c r="C16" s="30">
        <v>12345</v>
      </c>
      <c r="D16" s="33"/>
      <c r="E16" s="32" t="s">
        <v>531</v>
      </c>
    </row>
    <row r="17" spans="1:5" s="29" customFormat="1" x14ac:dyDescent="0.2">
      <c r="A17" s="28" t="s">
        <v>518</v>
      </c>
      <c r="B17" s="29" t="s">
        <v>16</v>
      </c>
      <c r="C17" s="30" t="s">
        <v>87</v>
      </c>
      <c r="D17" s="33"/>
      <c r="E17" s="32" t="s">
        <v>532</v>
      </c>
    </row>
    <row r="18" spans="1:5" s="29" customFormat="1" x14ac:dyDescent="0.2">
      <c r="A18" s="28" t="s">
        <v>519</v>
      </c>
      <c r="B18" s="29" t="s">
        <v>16</v>
      </c>
      <c r="C18" s="30" t="s">
        <v>88</v>
      </c>
      <c r="D18" s="33"/>
      <c r="E18" s="32" t="s">
        <v>533</v>
      </c>
    </row>
    <row r="19" spans="1:5" s="29" customFormat="1" x14ac:dyDescent="0.2">
      <c r="A19" s="28" t="s">
        <v>520</v>
      </c>
      <c r="B19" s="29" t="s">
        <v>16</v>
      </c>
      <c r="C19" s="30" t="s">
        <v>19</v>
      </c>
      <c r="D19" s="33"/>
      <c r="E19" s="32" t="s">
        <v>534</v>
      </c>
    </row>
    <row r="20" spans="1:5" s="29" customFormat="1" x14ac:dyDescent="0.2">
      <c r="A20" s="28" t="s">
        <v>521</v>
      </c>
      <c r="B20" s="29" t="s">
        <v>16</v>
      </c>
      <c r="C20" s="30" t="s">
        <v>20</v>
      </c>
      <c r="D20" s="33"/>
      <c r="E20" s="32" t="s">
        <v>535</v>
      </c>
    </row>
    <row r="21" spans="1:5" s="29" customFormat="1" x14ac:dyDescent="0.2">
      <c r="A21" s="28" t="s">
        <v>522</v>
      </c>
      <c r="B21" s="29" t="s">
        <v>16</v>
      </c>
      <c r="C21" s="30" t="s">
        <v>89</v>
      </c>
      <c r="D21" s="33"/>
      <c r="E21" s="32" t="s">
        <v>536</v>
      </c>
    </row>
    <row r="22" spans="1:5" s="29" customFormat="1" x14ac:dyDescent="0.2">
      <c r="A22" s="28" t="s">
        <v>523</v>
      </c>
      <c r="B22" s="29" t="s">
        <v>370</v>
      </c>
      <c r="C22" s="39">
        <v>42050</v>
      </c>
      <c r="D22" s="33"/>
      <c r="E22" s="32" t="s">
        <v>537</v>
      </c>
    </row>
    <row r="23" spans="1:5" s="29" customFormat="1" x14ac:dyDescent="0.2">
      <c r="A23" s="28" t="s">
        <v>36</v>
      </c>
      <c r="B23" s="29" t="s">
        <v>16</v>
      </c>
      <c r="C23" s="38">
        <v>0.51388888888888895</v>
      </c>
      <c r="D23" s="33"/>
      <c r="E23" s="32" t="s">
        <v>538</v>
      </c>
    </row>
    <row r="24" spans="1:5" s="29" customFormat="1" x14ac:dyDescent="0.2">
      <c r="A24" s="28" t="s">
        <v>339</v>
      </c>
      <c r="B24" s="29" t="s">
        <v>370</v>
      </c>
      <c r="C24" s="39">
        <v>42050</v>
      </c>
      <c r="D24" s="33"/>
      <c r="E24" s="32" t="s">
        <v>539</v>
      </c>
    </row>
    <row r="25" spans="1:5" s="29" customFormat="1" x14ac:dyDescent="0.2">
      <c r="A25" s="28" t="s">
        <v>34</v>
      </c>
      <c r="B25" s="29" t="s">
        <v>16</v>
      </c>
      <c r="C25" s="38">
        <v>0.51388888888888895</v>
      </c>
      <c r="D25" s="33"/>
      <c r="E25" s="32" t="s">
        <v>540</v>
      </c>
    </row>
    <row r="26" spans="1:5" s="29" customFormat="1" x14ac:dyDescent="0.2">
      <c r="A26" s="28" t="s">
        <v>33</v>
      </c>
      <c r="B26" s="29" t="s">
        <v>144</v>
      </c>
      <c r="C26" s="38">
        <v>0.15625</v>
      </c>
      <c r="E26" s="32" t="s">
        <v>111</v>
      </c>
    </row>
    <row r="27" spans="1:5" s="29" customFormat="1" x14ac:dyDescent="0.2">
      <c r="A27" s="28" t="s">
        <v>35</v>
      </c>
      <c r="B27" s="29" t="s">
        <v>144</v>
      </c>
      <c r="C27" s="38">
        <v>6.25E-2</v>
      </c>
      <c r="D27" s="33"/>
      <c r="E27" s="32" t="s">
        <v>38</v>
      </c>
    </row>
    <row r="28" spans="1:5" s="29" customFormat="1" x14ac:dyDescent="0.2">
      <c r="A28" s="28" t="s">
        <v>37</v>
      </c>
      <c r="B28" s="29" t="s">
        <v>17</v>
      </c>
      <c r="C28" s="30">
        <v>22.5</v>
      </c>
      <c r="D28" s="33" t="s">
        <v>149</v>
      </c>
      <c r="E28" s="32" t="s">
        <v>40</v>
      </c>
    </row>
    <row r="29" spans="1:5" s="29" customFormat="1" x14ac:dyDescent="0.2">
      <c r="A29" s="28" t="s">
        <v>102</v>
      </c>
      <c r="B29" s="29" t="s">
        <v>16</v>
      </c>
      <c r="C29" s="30" t="s">
        <v>18</v>
      </c>
      <c r="D29" s="33"/>
      <c r="E29" s="32" t="s">
        <v>130</v>
      </c>
    </row>
    <row r="30" spans="1:5" s="29" customFormat="1" x14ac:dyDescent="0.2">
      <c r="A30" s="28" t="s">
        <v>101</v>
      </c>
      <c r="B30" s="29" t="s">
        <v>16</v>
      </c>
      <c r="C30" s="30" t="s">
        <v>81</v>
      </c>
      <c r="D30" s="33"/>
      <c r="E30" s="32" t="s">
        <v>129</v>
      </c>
    </row>
    <row r="31" spans="1:5" s="6" customFormat="1" x14ac:dyDescent="0.2">
      <c r="D31" s="9"/>
      <c r="E31" s="9"/>
    </row>
    <row r="32" spans="1:5" s="6" customFormat="1" x14ac:dyDescent="0.2">
      <c r="A32" s="6" t="s">
        <v>164</v>
      </c>
      <c r="D32" s="15"/>
      <c r="E32" s="9"/>
    </row>
    <row r="33" spans="1:5" s="6" customFormat="1" x14ac:dyDescent="0.2">
      <c r="A33" s="6" t="s">
        <v>165</v>
      </c>
      <c r="D33" s="9"/>
      <c r="E33" s="9"/>
    </row>
    <row r="34" spans="1:5" s="6" customFormat="1" x14ac:dyDescent="0.2">
      <c r="D34" s="9"/>
      <c r="E34" s="9"/>
    </row>
  </sheetData>
  <printOptions gridLines="1"/>
  <pageMargins left="0.75" right="0.75" top="1" bottom="1" header="0.5" footer="0.5"/>
  <pageSetup scale="57" orientation="landscape" horizontalDpi="300" verticalDpi="300" r:id="rId1"/>
  <headerFooter alignWithMargins="0">
    <oddHeader>&amp;R&amp;A &amp;P</oddHeader>
    <oddFooter>&amp;L&amp;F&amp;RParadox Software Consulting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zoomScale="78" zoomScaleNormal="78" zoomScaleSheetLayoutView="75" workbookViewId="0">
      <selection activeCell="C28" sqref="C28"/>
    </sheetView>
  </sheetViews>
  <sheetFormatPr defaultRowHeight="12.75" x14ac:dyDescent="0.2"/>
  <cols>
    <col min="1" max="1" width="25.5703125" customWidth="1"/>
    <col min="2" max="2" width="18.7109375" customWidth="1"/>
    <col min="3" max="3" width="27.140625" customWidth="1"/>
    <col min="4" max="4" width="39.140625" style="1" customWidth="1"/>
    <col min="5" max="5" width="104.140625" style="1" customWidth="1"/>
  </cols>
  <sheetData>
    <row r="1" spans="1:5" ht="18" x14ac:dyDescent="0.25">
      <c r="A1" s="16" t="s">
        <v>552</v>
      </c>
    </row>
    <row r="2" spans="1:5" x14ac:dyDescent="0.2">
      <c r="A2" s="25" t="str">
        <f>'Order Import'!A2</f>
        <v>Version 11.0</v>
      </c>
    </row>
    <row r="3" spans="1:5" x14ac:dyDescent="0.2">
      <c r="A3" s="27" t="str">
        <f>'Order Import'!A3</f>
        <v>Last updated on 2/15/15</v>
      </c>
    </row>
    <row r="5" spans="1:5" s="18" customFormat="1" x14ac:dyDescent="0.2">
      <c r="A5" s="4" t="s">
        <v>11</v>
      </c>
      <c r="B5" s="4" t="s">
        <v>12</v>
      </c>
      <c r="C5" s="4" t="s">
        <v>14</v>
      </c>
      <c r="D5" s="4" t="s">
        <v>27</v>
      </c>
      <c r="E5" s="4" t="s">
        <v>15</v>
      </c>
    </row>
    <row r="6" spans="1:5" s="22" customFormat="1" x14ac:dyDescent="0.2"/>
    <row r="7" spans="1:5" s="29" customFormat="1" x14ac:dyDescent="0.2">
      <c r="A7" s="28" t="s">
        <v>102</v>
      </c>
      <c r="B7" s="29" t="s">
        <v>16</v>
      </c>
      <c r="C7" s="30" t="s">
        <v>18</v>
      </c>
      <c r="D7" s="33"/>
      <c r="E7" s="32" t="s">
        <v>553</v>
      </c>
    </row>
    <row r="8" spans="1:5" s="29" customFormat="1" x14ac:dyDescent="0.2">
      <c r="A8" s="28" t="s">
        <v>106</v>
      </c>
      <c r="B8" s="29" t="s">
        <v>17</v>
      </c>
      <c r="C8" s="30">
        <v>5</v>
      </c>
      <c r="D8" s="33"/>
      <c r="E8" s="32" t="s">
        <v>555</v>
      </c>
    </row>
    <row r="9" spans="1:5" s="29" customFormat="1" x14ac:dyDescent="0.2">
      <c r="A9" s="28" t="s">
        <v>554</v>
      </c>
      <c r="B9" s="29" t="s">
        <v>17</v>
      </c>
      <c r="C9" s="30">
        <v>3</v>
      </c>
      <c r="D9" s="36"/>
      <c r="E9" s="32" t="s">
        <v>556</v>
      </c>
    </row>
    <row r="10" spans="1:5" s="29" customFormat="1" x14ac:dyDescent="0.2">
      <c r="A10" s="28" t="s">
        <v>557</v>
      </c>
      <c r="B10" s="29" t="s">
        <v>17</v>
      </c>
      <c r="C10" s="30">
        <v>2</v>
      </c>
      <c r="D10" s="36"/>
      <c r="E10" s="32" t="s">
        <v>558</v>
      </c>
    </row>
    <row r="11" spans="1:5" s="29" customFormat="1" x14ac:dyDescent="0.2">
      <c r="A11" s="28" t="s">
        <v>97</v>
      </c>
      <c r="B11" s="29" t="s">
        <v>144</v>
      </c>
      <c r="C11" s="38">
        <v>0.51388888888888895</v>
      </c>
      <c r="D11" s="33"/>
      <c r="E11" s="32" t="s">
        <v>560</v>
      </c>
    </row>
    <row r="12" spans="1:5" s="29" customFormat="1" x14ac:dyDescent="0.2">
      <c r="A12" s="28" t="s">
        <v>559</v>
      </c>
      <c r="B12" s="29" t="s">
        <v>144</v>
      </c>
      <c r="C12" s="38">
        <v>0.51388888888888895</v>
      </c>
      <c r="E12" s="32" t="s">
        <v>560</v>
      </c>
    </row>
    <row r="13" spans="1:5" s="29" customFormat="1" x14ac:dyDescent="0.2">
      <c r="A13" s="28" t="s">
        <v>99</v>
      </c>
      <c r="B13" s="29" t="s">
        <v>144</v>
      </c>
      <c r="C13" s="38">
        <v>0.41666666666666669</v>
      </c>
      <c r="D13" s="33"/>
      <c r="E13" s="32" t="s">
        <v>561</v>
      </c>
    </row>
    <row r="14" spans="1:5" s="29" customFormat="1" x14ac:dyDescent="0.2">
      <c r="A14" s="28" t="s">
        <v>37</v>
      </c>
      <c r="B14" s="29" t="s">
        <v>17</v>
      </c>
      <c r="C14" s="30">
        <v>22.5</v>
      </c>
      <c r="D14" s="33" t="s">
        <v>149</v>
      </c>
      <c r="E14" s="32" t="s">
        <v>575</v>
      </c>
    </row>
    <row r="15" spans="1:5" s="29" customFormat="1" x14ac:dyDescent="0.2">
      <c r="A15" s="28"/>
      <c r="C15" s="30"/>
      <c r="D15" s="33"/>
      <c r="E15" s="32"/>
    </row>
    <row r="16" spans="1:5" s="6" customFormat="1" x14ac:dyDescent="0.2">
      <c r="D16" s="9"/>
      <c r="E16" s="9"/>
    </row>
    <row r="17" spans="1:5" s="6" customFormat="1" x14ac:dyDescent="0.2">
      <c r="A17" s="6" t="s">
        <v>164</v>
      </c>
      <c r="D17" s="15"/>
      <c r="E17" s="9"/>
    </row>
    <row r="18" spans="1:5" s="6" customFormat="1" x14ac:dyDescent="0.2">
      <c r="A18" s="6" t="s">
        <v>165</v>
      </c>
      <c r="D18" s="9"/>
      <c r="E18" s="9"/>
    </row>
    <row r="19" spans="1:5" s="6" customFormat="1" x14ac:dyDescent="0.2">
      <c r="D19" s="9"/>
      <c r="E19" s="9"/>
    </row>
  </sheetData>
  <printOptions gridLines="1"/>
  <pageMargins left="0.75" right="0.75" top="1" bottom="1" header="0.5" footer="0.5"/>
  <pageSetup scale="57" orientation="landscape" horizontalDpi="300" verticalDpi="300" r:id="rId1"/>
  <headerFooter alignWithMargins="0">
    <oddHeader>&amp;R&amp;A &amp;P</oddHeader>
    <oddFooter>&amp;L&amp;F&amp;RParadox Software Consulting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abSelected="1" zoomScale="78" zoomScaleNormal="78" zoomScaleSheetLayoutView="75" workbookViewId="0">
      <selection activeCell="E14" sqref="E14"/>
    </sheetView>
  </sheetViews>
  <sheetFormatPr defaultRowHeight="12.75" x14ac:dyDescent="0.2"/>
  <cols>
    <col min="1" max="1" width="25.5703125" customWidth="1"/>
    <col min="2" max="2" width="18.7109375" customWidth="1"/>
    <col min="3" max="3" width="27.140625" customWidth="1"/>
    <col min="4" max="4" width="39.140625" style="1" customWidth="1"/>
    <col min="5" max="5" width="104.140625" style="1" customWidth="1"/>
  </cols>
  <sheetData>
    <row r="1" spans="1:5" ht="18" x14ac:dyDescent="0.25">
      <c r="A1" s="16" t="s">
        <v>562</v>
      </c>
    </row>
    <row r="2" spans="1:5" x14ac:dyDescent="0.2">
      <c r="A2" s="25" t="str">
        <f>'Order Import'!A2</f>
        <v>Version 11.0</v>
      </c>
    </row>
    <row r="3" spans="1:5" x14ac:dyDescent="0.2">
      <c r="A3" s="27" t="str">
        <f>'Order Import'!A3</f>
        <v>Last updated on 2/15/15</v>
      </c>
    </row>
    <row r="5" spans="1:5" s="18" customFormat="1" x14ac:dyDescent="0.2">
      <c r="A5" s="4" t="s">
        <v>11</v>
      </c>
      <c r="B5" s="4" t="s">
        <v>12</v>
      </c>
      <c r="C5" s="4" t="s">
        <v>14</v>
      </c>
      <c r="D5" s="4" t="s">
        <v>27</v>
      </c>
      <c r="E5" s="4" t="s">
        <v>15</v>
      </c>
    </row>
    <row r="6" spans="1:5" s="22" customFormat="1" x14ac:dyDescent="0.2"/>
    <row r="7" spans="1:5" s="29" customFormat="1" x14ac:dyDescent="0.2">
      <c r="A7" s="28" t="s">
        <v>563</v>
      </c>
      <c r="B7" s="29" t="s">
        <v>16</v>
      </c>
      <c r="C7" s="30" t="s">
        <v>564</v>
      </c>
      <c r="D7" s="33"/>
      <c r="E7" s="32" t="s">
        <v>565</v>
      </c>
    </row>
    <row r="8" spans="1:5" s="29" customFormat="1" x14ac:dyDescent="0.2">
      <c r="A8" s="28" t="s">
        <v>247</v>
      </c>
      <c r="B8" s="29" t="s">
        <v>16</v>
      </c>
      <c r="C8" s="30" t="s">
        <v>81</v>
      </c>
      <c r="D8" s="33"/>
      <c r="E8" s="32" t="s">
        <v>568</v>
      </c>
    </row>
    <row r="9" spans="1:5" s="29" customFormat="1" x14ac:dyDescent="0.2">
      <c r="A9" s="28" t="s">
        <v>106</v>
      </c>
      <c r="B9" s="29" t="s">
        <v>17</v>
      </c>
      <c r="C9" s="30">
        <v>5</v>
      </c>
      <c r="D9" s="33"/>
      <c r="E9" s="32" t="s">
        <v>569</v>
      </c>
    </row>
    <row r="10" spans="1:5" s="29" customFormat="1" x14ac:dyDescent="0.2">
      <c r="A10" s="28" t="s">
        <v>554</v>
      </c>
      <c r="B10" s="29" t="s">
        <v>17</v>
      </c>
      <c r="C10" s="30">
        <v>3</v>
      </c>
      <c r="D10" s="36"/>
      <c r="E10" s="32" t="s">
        <v>570</v>
      </c>
    </row>
    <row r="11" spans="1:5" s="29" customFormat="1" x14ac:dyDescent="0.2">
      <c r="A11" s="28" t="s">
        <v>557</v>
      </c>
      <c r="B11" s="29" t="s">
        <v>17</v>
      </c>
      <c r="C11" s="30">
        <v>2</v>
      </c>
      <c r="D11" s="36"/>
      <c r="E11" s="32" t="s">
        <v>571</v>
      </c>
    </row>
    <row r="12" spans="1:5" s="29" customFormat="1" x14ac:dyDescent="0.2">
      <c r="A12" s="28" t="s">
        <v>566</v>
      </c>
      <c r="B12" s="29" t="s">
        <v>144</v>
      </c>
      <c r="C12" s="38">
        <v>0.51388888888888895</v>
      </c>
      <c r="E12" s="32" t="s">
        <v>572</v>
      </c>
    </row>
    <row r="13" spans="1:5" s="29" customFormat="1" x14ac:dyDescent="0.2">
      <c r="A13" s="28" t="s">
        <v>567</v>
      </c>
      <c r="B13" s="29" t="s">
        <v>144</v>
      </c>
      <c r="C13" s="38">
        <v>0.41666666666666669</v>
      </c>
      <c r="D13" s="33"/>
      <c r="E13" s="32" t="s">
        <v>573</v>
      </c>
    </row>
    <row r="14" spans="1:5" s="29" customFormat="1" x14ac:dyDescent="0.2">
      <c r="A14" s="28" t="s">
        <v>37</v>
      </c>
      <c r="B14" s="29" t="s">
        <v>17</v>
      </c>
      <c r="C14" s="30">
        <v>22.5</v>
      </c>
      <c r="D14" s="33" t="s">
        <v>149</v>
      </c>
      <c r="E14" s="32" t="s">
        <v>574</v>
      </c>
    </row>
    <row r="15" spans="1:5" s="29" customFormat="1" x14ac:dyDescent="0.2">
      <c r="A15" s="28"/>
      <c r="C15" s="30"/>
      <c r="D15" s="33"/>
      <c r="E15" s="32"/>
    </row>
    <row r="16" spans="1:5" s="6" customFormat="1" x14ac:dyDescent="0.2">
      <c r="D16" s="9"/>
      <c r="E16" s="9"/>
    </row>
    <row r="17" spans="1:5" s="6" customFormat="1" x14ac:dyDescent="0.2">
      <c r="A17" s="6" t="s">
        <v>164</v>
      </c>
      <c r="D17" s="15"/>
      <c r="E17" s="9"/>
    </row>
    <row r="18" spans="1:5" s="6" customFormat="1" x14ac:dyDescent="0.2">
      <c r="A18" s="6" t="s">
        <v>165</v>
      </c>
      <c r="D18" s="9"/>
      <c r="E18" s="9"/>
    </row>
    <row r="19" spans="1:5" s="6" customFormat="1" x14ac:dyDescent="0.2">
      <c r="D19" s="9"/>
      <c r="E19" s="9"/>
    </row>
  </sheetData>
  <printOptions gridLines="1"/>
  <pageMargins left="0.75" right="0.75" top="1" bottom="1" header="0.5" footer="0.5"/>
  <pageSetup scale="57" orientation="landscape" horizontalDpi="300" verticalDpi="300" r:id="rId1"/>
  <headerFooter alignWithMargins="0">
    <oddHeader>&amp;R&amp;A &amp;P</oddHeader>
    <oddFooter>&amp;L&amp;F&amp;RParadox Software Consulting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77" zoomScaleNormal="77" workbookViewId="0">
      <selection activeCell="G12" sqref="G12"/>
    </sheetView>
  </sheetViews>
  <sheetFormatPr defaultRowHeight="12.75" x14ac:dyDescent="0.2"/>
  <cols>
    <col min="1" max="1" width="25.5703125" customWidth="1"/>
    <col min="2" max="3" width="18.7109375" customWidth="1"/>
    <col min="4" max="4" width="27.140625" bestFit="1" customWidth="1"/>
    <col min="5" max="5" width="21.28515625" customWidth="1"/>
    <col min="6" max="6" width="21.7109375" style="1" hidden="1" customWidth="1"/>
    <col min="7" max="7" width="104.140625" style="1" customWidth="1"/>
  </cols>
  <sheetData>
    <row r="1" spans="1:7" ht="18" x14ac:dyDescent="0.25">
      <c r="A1" s="24" t="s">
        <v>232</v>
      </c>
      <c r="B1" s="25"/>
      <c r="C1" s="25"/>
      <c r="D1" s="25"/>
      <c r="E1" s="25"/>
      <c r="F1" s="26"/>
      <c r="G1" s="26"/>
    </row>
    <row r="2" spans="1:7" x14ac:dyDescent="0.2">
      <c r="A2" s="25" t="str">
        <f>'Order Import'!A2</f>
        <v>Version 11.0</v>
      </c>
      <c r="B2" s="25"/>
      <c r="C2" s="25"/>
      <c r="D2" s="25"/>
      <c r="E2" s="25"/>
      <c r="F2" s="26"/>
      <c r="G2" s="26"/>
    </row>
    <row r="3" spans="1:7" x14ac:dyDescent="0.2">
      <c r="A3" s="27" t="str">
        <f>'Order Import'!A3</f>
        <v>Last updated on 2/15/15</v>
      </c>
      <c r="B3" s="25"/>
      <c r="C3" s="25"/>
      <c r="D3" s="25"/>
      <c r="E3" s="25"/>
      <c r="F3" s="26"/>
      <c r="G3" s="26"/>
    </row>
    <row r="4" spans="1:7" x14ac:dyDescent="0.2">
      <c r="A4" s="25"/>
      <c r="B4" s="25"/>
      <c r="C4" s="25"/>
      <c r="D4" s="25"/>
      <c r="E4" s="25"/>
      <c r="F4" s="26"/>
      <c r="G4" s="26"/>
    </row>
    <row r="5" spans="1:7" s="5" customFormat="1" ht="38.25" x14ac:dyDescent="0.2">
      <c r="A5" s="3" t="s">
        <v>11</v>
      </c>
      <c r="B5" s="3" t="s">
        <v>12</v>
      </c>
      <c r="C5" s="4" t="s">
        <v>13</v>
      </c>
      <c r="D5" s="4" t="s">
        <v>172</v>
      </c>
      <c r="E5" s="4" t="s">
        <v>28</v>
      </c>
      <c r="F5" s="4" t="s">
        <v>27</v>
      </c>
      <c r="G5" s="3" t="s">
        <v>15</v>
      </c>
    </row>
    <row r="6" spans="1:7" s="23" customFormat="1" x14ac:dyDescent="0.2">
      <c r="C6" s="22"/>
      <c r="D6" s="22"/>
      <c r="E6" s="22"/>
      <c r="F6" s="22"/>
    </row>
    <row r="7" spans="1:7" s="6" customFormat="1" x14ac:dyDescent="0.2">
      <c r="A7" s="17" t="s">
        <v>205</v>
      </c>
      <c r="B7" s="6" t="s">
        <v>16</v>
      </c>
      <c r="C7" s="7" t="s">
        <v>80</v>
      </c>
      <c r="D7" s="7">
        <v>1234</v>
      </c>
      <c r="E7" s="7" t="s">
        <v>29</v>
      </c>
      <c r="G7" s="9" t="s">
        <v>206</v>
      </c>
    </row>
    <row r="8" spans="1:7" s="6" customFormat="1" x14ac:dyDescent="0.2">
      <c r="A8" s="17" t="s">
        <v>207</v>
      </c>
      <c r="B8" s="6" t="s">
        <v>16</v>
      </c>
      <c r="C8" s="7" t="s">
        <v>80</v>
      </c>
      <c r="D8" s="7" t="s">
        <v>218</v>
      </c>
      <c r="E8" s="7" t="s">
        <v>30</v>
      </c>
      <c r="F8" s="14"/>
      <c r="G8" s="9" t="s">
        <v>231</v>
      </c>
    </row>
    <row r="9" spans="1:7" s="6" customFormat="1" x14ac:dyDescent="0.2">
      <c r="A9" s="17" t="s">
        <v>208</v>
      </c>
      <c r="B9" s="6" t="s">
        <v>16</v>
      </c>
      <c r="C9" s="7" t="s">
        <v>80</v>
      </c>
      <c r="D9" s="7" t="s">
        <v>88</v>
      </c>
      <c r="E9" s="7" t="s">
        <v>30</v>
      </c>
      <c r="F9" s="8" t="s">
        <v>53</v>
      </c>
      <c r="G9" s="9" t="s">
        <v>230</v>
      </c>
    </row>
    <row r="10" spans="1:7" s="6" customFormat="1" x14ac:dyDescent="0.2">
      <c r="A10" s="17" t="s">
        <v>209</v>
      </c>
      <c r="B10" s="6" t="s">
        <v>16</v>
      </c>
      <c r="C10" s="7" t="s">
        <v>80</v>
      </c>
      <c r="D10" s="7" t="s">
        <v>219</v>
      </c>
      <c r="E10" s="7" t="s">
        <v>30</v>
      </c>
      <c r="F10" s="14"/>
      <c r="G10" s="9" t="s">
        <v>229</v>
      </c>
    </row>
    <row r="11" spans="1:7" s="6" customFormat="1" x14ac:dyDescent="0.2">
      <c r="A11" s="17" t="s">
        <v>210</v>
      </c>
      <c r="B11" s="6" t="s">
        <v>16</v>
      </c>
      <c r="C11" s="7" t="s">
        <v>80</v>
      </c>
      <c r="D11" s="7" t="s">
        <v>220</v>
      </c>
      <c r="E11" s="7" t="s">
        <v>30</v>
      </c>
      <c r="F11" s="14"/>
      <c r="G11" s="9" t="s">
        <v>228</v>
      </c>
    </row>
    <row r="12" spans="1:7" s="6" customFormat="1" x14ac:dyDescent="0.2">
      <c r="A12" s="17" t="s">
        <v>211</v>
      </c>
      <c r="B12" s="6" t="s">
        <v>16</v>
      </c>
      <c r="C12" s="7" t="s">
        <v>80</v>
      </c>
      <c r="D12" s="7" t="s">
        <v>221</v>
      </c>
      <c r="E12" s="7" t="s">
        <v>29</v>
      </c>
      <c r="F12" s="14"/>
      <c r="G12" s="9" t="s">
        <v>227</v>
      </c>
    </row>
    <row r="13" spans="1:7" s="6" customFormat="1" x14ac:dyDescent="0.2">
      <c r="A13" s="17" t="s">
        <v>212</v>
      </c>
      <c r="B13" s="6" t="s">
        <v>17</v>
      </c>
      <c r="C13" s="7" t="s">
        <v>80</v>
      </c>
      <c r="D13" s="10">
        <v>25.786000000000001</v>
      </c>
      <c r="E13" s="7" t="s">
        <v>30</v>
      </c>
      <c r="F13" s="11"/>
      <c r="G13" s="9" t="s">
        <v>226</v>
      </c>
    </row>
    <row r="14" spans="1:7" s="6" customFormat="1" x14ac:dyDescent="0.2">
      <c r="A14" s="17" t="s">
        <v>213</v>
      </c>
      <c r="B14" s="6" t="s">
        <v>17</v>
      </c>
      <c r="C14" s="7" t="s">
        <v>80</v>
      </c>
      <c r="D14" s="10">
        <v>-80.204999999999998</v>
      </c>
      <c r="E14" s="7" t="s">
        <v>30</v>
      </c>
      <c r="F14" s="11"/>
      <c r="G14" s="9" t="s">
        <v>225</v>
      </c>
    </row>
    <row r="15" spans="1:7" s="6" customFormat="1" x14ac:dyDescent="0.2">
      <c r="A15" s="17" t="s">
        <v>214</v>
      </c>
      <c r="B15" s="6" t="s">
        <v>16</v>
      </c>
      <c r="C15" s="7" t="s">
        <v>80</v>
      </c>
      <c r="D15" s="7" t="s">
        <v>26</v>
      </c>
      <c r="E15" s="7" t="s">
        <v>30</v>
      </c>
      <c r="F15" s="14"/>
      <c r="G15" s="9" t="s">
        <v>224</v>
      </c>
    </row>
    <row r="16" spans="1:7" s="6" customFormat="1" x14ac:dyDescent="0.2">
      <c r="A16" s="17" t="s">
        <v>215</v>
      </c>
      <c r="B16" s="6" t="s">
        <v>16</v>
      </c>
      <c r="C16" s="7" t="s">
        <v>80</v>
      </c>
      <c r="D16" s="7" t="s">
        <v>18</v>
      </c>
      <c r="E16" s="7" t="s">
        <v>30</v>
      </c>
      <c r="F16" s="8"/>
      <c r="G16" s="9" t="s">
        <v>223</v>
      </c>
    </row>
    <row r="17" spans="1:7" s="6" customFormat="1" x14ac:dyDescent="0.2">
      <c r="A17" s="17" t="s">
        <v>216</v>
      </c>
      <c r="B17" s="6" t="s">
        <v>16</v>
      </c>
      <c r="C17" s="7" t="s">
        <v>80</v>
      </c>
      <c r="D17" s="7" t="s">
        <v>222</v>
      </c>
      <c r="E17" s="7" t="s">
        <v>30</v>
      </c>
      <c r="F17" s="8" t="s">
        <v>53</v>
      </c>
      <c r="G17" s="9" t="s">
        <v>217</v>
      </c>
    </row>
    <row r="18" spans="1:7" s="6" customFormat="1" x14ac:dyDescent="0.2">
      <c r="F18" s="9"/>
      <c r="G18" s="9"/>
    </row>
    <row r="19" spans="1:7" s="6" customFormat="1" x14ac:dyDescent="0.2">
      <c r="A19" s="6" t="s">
        <v>164</v>
      </c>
      <c r="D19" s="15"/>
      <c r="E19" s="9"/>
    </row>
    <row r="20" spans="1:7" s="6" customFormat="1" x14ac:dyDescent="0.2">
      <c r="A20" s="19" t="s">
        <v>273</v>
      </c>
      <c r="F20" s="9"/>
      <c r="G20" s="9"/>
    </row>
    <row r="21" spans="1:7" s="6" customFormat="1" x14ac:dyDescent="0.2">
      <c r="A21" s="20" t="s">
        <v>282</v>
      </c>
      <c r="F21" s="9"/>
      <c r="G21" s="9"/>
    </row>
    <row r="22" spans="1:7" x14ac:dyDescent="0.2">
      <c r="A22" s="21" t="s">
        <v>274</v>
      </c>
    </row>
    <row r="23" spans="1:7" x14ac:dyDescent="0.2">
      <c r="A23" s="21" t="s">
        <v>275</v>
      </c>
      <c r="F23" s="15"/>
    </row>
    <row r="24" spans="1:7" x14ac:dyDescent="0.2">
      <c r="A24" s="21" t="s">
        <v>276</v>
      </c>
    </row>
    <row r="25" spans="1:7" x14ac:dyDescent="0.2">
      <c r="A25" s="21" t="s">
        <v>277</v>
      </c>
    </row>
    <row r="26" spans="1:7" x14ac:dyDescent="0.2">
      <c r="A26" s="20" t="s">
        <v>283</v>
      </c>
    </row>
    <row r="27" spans="1:7" x14ac:dyDescent="0.2">
      <c r="A27" s="20" t="s">
        <v>278</v>
      </c>
    </row>
    <row r="28" spans="1:7" x14ac:dyDescent="0.2">
      <c r="A28" s="20" t="s">
        <v>279</v>
      </c>
    </row>
  </sheetData>
  <phoneticPr fontId="0" type="noConversion"/>
  <printOptions horizontalCentered="1" gridLines="1"/>
  <pageMargins left="0.5" right="0.5" top="0.5" bottom="0.5" header="0.25" footer="0.25"/>
  <pageSetup scale="60" orientation="landscape" verticalDpi="300" r:id="rId1"/>
  <headerFooter alignWithMargins="0">
    <oddHeader>&amp;R&amp;A &amp;P</oddHeader>
    <oddFooter>&amp;L&amp;F&amp;RParadox Software Consulting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80" zoomScaleNormal="80" workbookViewId="0">
      <selection activeCell="B13" sqref="B13:B14"/>
    </sheetView>
  </sheetViews>
  <sheetFormatPr defaultRowHeight="12.75" x14ac:dyDescent="0.2"/>
  <cols>
    <col min="1" max="1" width="25.5703125" customWidth="1"/>
    <col min="2" max="3" width="18.7109375" customWidth="1"/>
    <col min="4" max="4" width="27.140625" bestFit="1" customWidth="1"/>
    <col min="5" max="5" width="21.28515625" customWidth="1"/>
    <col min="6" max="6" width="21.7109375" style="1" hidden="1" customWidth="1"/>
    <col min="7" max="7" width="104.140625" style="1" customWidth="1"/>
  </cols>
  <sheetData>
    <row r="1" spans="1:7" s="25" customFormat="1" ht="18" x14ac:dyDescent="0.25">
      <c r="A1" s="24" t="s">
        <v>286</v>
      </c>
      <c r="F1" s="26"/>
      <c r="G1" s="26"/>
    </row>
    <row r="2" spans="1:7" s="25" customFormat="1" x14ac:dyDescent="0.2">
      <c r="A2" s="25" t="str">
        <f>'Order Import'!A2</f>
        <v>Version 11.0</v>
      </c>
      <c r="F2" s="26"/>
      <c r="G2" s="26"/>
    </row>
    <row r="3" spans="1:7" s="25" customFormat="1" x14ac:dyDescent="0.2">
      <c r="A3" s="27" t="str">
        <f>'Order Import'!A3</f>
        <v>Last updated on 2/15/15</v>
      </c>
      <c r="F3" s="26"/>
      <c r="G3" s="26"/>
    </row>
    <row r="4" spans="1:7" s="25" customFormat="1" x14ac:dyDescent="0.2">
      <c r="F4" s="26"/>
      <c r="G4" s="26"/>
    </row>
    <row r="5" spans="1:7" s="5" customFormat="1" ht="38.25" x14ac:dyDescent="0.2">
      <c r="A5" s="3" t="s">
        <v>11</v>
      </c>
      <c r="B5" s="3" t="s">
        <v>12</v>
      </c>
      <c r="C5" s="4" t="s">
        <v>13</v>
      </c>
      <c r="D5" s="4" t="s">
        <v>172</v>
      </c>
      <c r="E5" s="4" t="s">
        <v>28</v>
      </c>
      <c r="F5" s="4" t="s">
        <v>27</v>
      </c>
      <c r="G5" s="3" t="s">
        <v>15</v>
      </c>
    </row>
    <row r="6" spans="1:7" s="23" customFormat="1" x14ac:dyDescent="0.2">
      <c r="C6" s="22"/>
      <c r="D6" s="22"/>
      <c r="E6" s="22"/>
      <c r="F6" s="22"/>
    </row>
    <row r="7" spans="1:7" s="29" customFormat="1" x14ac:dyDescent="0.2">
      <c r="A7" s="28" t="s">
        <v>205</v>
      </c>
      <c r="B7" s="29" t="s">
        <v>16</v>
      </c>
      <c r="C7" s="30" t="s">
        <v>80</v>
      </c>
      <c r="D7" s="30">
        <v>1234</v>
      </c>
      <c r="E7" s="30" t="s">
        <v>29</v>
      </c>
      <c r="G7" s="32" t="s">
        <v>291</v>
      </c>
    </row>
    <row r="8" spans="1:7" s="29" customFormat="1" x14ac:dyDescent="0.2">
      <c r="A8" s="28" t="s">
        <v>79</v>
      </c>
      <c r="B8" s="29" t="s">
        <v>16</v>
      </c>
      <c r="C8" s="30" t="s">
        <v>80</v>
      </c>
      <c r="D8" s="30" t="s">
        <v>218</v>
      </c>
      <c r="E8" s="30" t="s">
        <v>29</v>
      </c>
      <c r="F8" s="31"/>
      <c r="G8" s="32" t="s">
        <v>288</v>
      </c>
    </row>
    <row r="9" spans="1:7" s="29" customFormat="1" ht="38.25" x14ac:dyDescent="0.2">
      <c r="A9" s="28" t="s">
        <v>247</v>
      </c>
      <c r="B9" s="29" t="s">
        <v>16</v>
      </c>
      <c r="C9" s="30" t="s">
        <v>80</v>
      </c>
      <c r="D9" s="30" t="s">
        <v>88</v>
      </c>
      <c r="E9" s="30" t="s">
        <v>29</v>
      </c>
      <c r="F9" s="33" t="s">
        <v>53</v>
      </c>
      <c r="G9" s="32" t="s">
        <v>290</v>
      </c>
    </row>
    <row r="10" spans="1:7" s="29" customFormat="1" x14ac:dyDescent="0.2">
      <c r="A10" s="28" t="s">
        <v>248</v>
      </c>
      <c r="B10" s="29" t="s">
        <v>16</v>
      </c>
      <c r="C10" s="30" t="s">
        <v>80</v>
      </c>
      <c r="D10" s="30" t="s">
        <v>219</v>
      </c>
      <c r="E10" s="30" t="s">
        <v>30</v>
      </c>
      <c r="F10" s="31"/>
      <c r="G10" s="32" t="s">
        <v>289</v>
      </c>
    </row>
    <row r="11" spans="1:7" s="29" customFormat="1" x14ac:dyDescent="0.2">
      <c r="A11" s="28" t="s">
        <v>249</v>
      </c>
      <c r="B11" s="29" t="s">
        <v>370</v>
      </c>
      <c r="C11" s="30" t="s">
        <v>80</v>
      </c>
      <c r="D11" s="39">
        <v>39033</v>
      </c>
      <c r="E11" s="30" t="s">
        <v>30</v>
      </c>
      <c r="F11" s="33" t="s">
        <v>258</v>
      </c>
      <c r="G11" s="32" t="s">
        <v>293</v>
      </c>
    </row>
    <row r="12" spans="1:7" s="29" customFormat="1" x14ac:dyDescent="0.2">
      <c r="A12" s="28" t="s">
        <v>252</v>
      </c>
      <c r="B12" s="29" t="s">
        <v>144</v>
      </c>
      <c r="C12" s="30" t="s">
        <v>80</v>
      </c>
      <c r="D12" s="38">
        <v>0.43055555555555558</v>
      </c>
      <c r="E12" s="30" t="s">
        <v>30</v>
      </c>
      <c r="F12" s="40" t="s">
        <v>259</v>
      </c>
      <c r="G12" s="32" t="s">
        <v>294</v>
      </c>
    </row>
    <row r="13" spans="1:7" s="29" customFormat="1" x14ac:dyDescent="0.2">
      <c r="A13" s="28" t="s">
        <v>250</v>
      </c>
      <c r="B13" s="29" t="s">
        <v>370</v>
      </c>
      <c r="C13" s="30" t="s">
        <v>80</v>
      </c>
      <c r="D13" s="39">
        <v>39033</v>
      </c>
      <c r="E13" s="30" t="s">
        <v>30</v>
      </c>
      <c r="F13" s="33" t="s">
        <v>258</v>
      </c>
      <c r="G13" s="32" t="s">
        <v>295</v>
      </c>
    </row>
    <row r="14" spans="1:7" s="29" customFormat="1" x14ac:dyDescent="0.2">
      <c r="A14" s="28" t="s">
        <v>251</v>
      </c>
      <c r="B14" s="29" t="s">
        <v>144</v>
      </c>
      <c r="C14" s="30" t="s">
        <v>80</v>
      </c>
      <c r="D14" s="38">
        <v>0.43055555555555558</v>
      </c>
      <c r="E14" s="30" t="s">
        <v>30</v>
      </c>
      <c r="F14" s="40" t="s">
        <v>259</v>
      </c>
      <c r="G14" s="32" t="s">
        <v>296</v>
      </c>
    </row>
    <row r="15" spans="1:7" s="29" customFormat="1" ht="25.5" x14ac:dyDescent="0.2">
      <c r="A15" s="28" t="s">
        <v>253</v>
      </c>
      <c r="B15" s="29" t="s">
        <v>17</v>
      </c>
      <c r="C15" s="30">
        <v>7</v>
      </c>
      <c r="D15" s="30">
        <v>24</v>
      </c>
      <c r="E15" s="30" t="s">
        <v>29</v>
      </c>
      <c r="F15" s="33" t="s">
        <v>148</v>
      </c>
      <c r="G15" s="32" t="s">
        <v>260</v>
      </c>
    </row>
    <row r="16" spans="1:7" s="29" customFormat="1" ht="25.5" x14ac:dyDescent="0.2">
      <c r="A16" s="28" t="s">
        <v>254</v>
      </c>
      <c r="B16" s="29" t="s">
        <v>17</v>
      </c>
      <c r="C16" s="30">
        <v>7</v>
      </c>
      <c r="D16" s="30">
        <v>25000</v>
      </c>
      <c r="E16" s="30" t="s">
        <v>30</v>
      </c>
      <c r="F16" s="33" t="s">
        <v>148</v>
      </c>
      <c r="G16" s="32" t="s">
        <v>261</v>
      </c>
    </row>
    <row r="17" spans="1:7" s="29" customFormat="1" ht="25.5" x14ac:dyDescent="0.2">
      <c r="A17" s="28" t="s">
        <v>255</v>
      </c>
      <c r="B17" s="29" t="s">
        <v>17</v>
      </c>
      <c r="C17" s="30">
        <v>7</v>
      </c>
      <c r="D17" s="30">
        <v>2000</v>
      </c>
      <c r="E17" s="30" t="s">
        <v>30</v>
      </c>
      <c r="F17" s="33" t="s">
        <v>148</v>
      </c>
      <c r="G17" s="32" t="s">
        <v>262</v>
      </c>
    </row>
    <row r="18" spans="1:7" s="29" customFormat="1" ht="25.5" x14ac:dyDescent="0.2">
      <c r="A18" s="28" t="s">
        <v>256</v>
      </c>
      <c r="B18" s="29" t="s">
        <v>17</v>
      </c>
      <c r="C18" s="30">
        <v>7</v>
      </c>
      <c r="D18" s="30">
        <v>2000</v>
      </c>
      <c r="E18" s="30" t="s">
        <v>30</v>
      </c>
      <c r="F18" s="33" t="s">
        <v>148</v>
      </c>
      <c r="G18" s="32" t="s">
        <v>263</v>
      </c>
    </row>
    <row r="19" spans="1:7" s="29" customFormat="1" x14ac:dyDescent="0.2">
      <c r="A19" s="28" t="s">
        <v>257</v>
      </c>
      <c r="B19" s="29" t="s">
        <v>16</v>
      </c>
      <c r="C19" s="30" t="s">
        <v>80</v>
      </c>
      <c r="D19" s="30" t="s">
        <v>264</v>
      </c>
      <c r="E19" s="30" t="s">
        <v>30</v>
      </c>
      <c r="F19" s="33"/>
      <c r="G19" s="32" t="s">
        <v>292</v>
      </c>
    </row>
    <row r="20" spans="1:7" s="6" customFormat="1" x14ac:dyDescent="0.2">
      <c r="F20" s="9"/>
      <c r="G20" s="9"/>
    </row>
    <row r="21" spans="1:7" s="6" customFormat="1" x14ac:dyDescent="0.2">
      <c r="A21" s="6" t="s">
        <v>164</v>
      </c>
      <c r="D21" s="15"/>
      <c r="E21" s="9"/>
    </row>
    <row r="22" spans="1:7" s="6" customFormat="1" x14ac:dyDescent="0.2">
      <c r="A22" s="19" t="s">
        <v>273</v>
      </c>
      <c r="F22" s="9"/>
      <c r="G22" s="9"/>
    </row>
    <row r="23" spans="1:7" x14ac:dyDescent="0.2">
      <c r="A23" s="20" t="s">
        <v>280</v>
      </c>
    </row>
    <row r="24" spans="1:7" x14ac:dyDescent="0.2">
      <c r="A24" s="20" t="s">
        <v>281</v>
      </c>
    </row>
  </sheetData>
  <phoneticPr fontId="0" type="noConversion"/>
  <printOptions horizontalCentered="1" gridLines="1"/>
  <pageMargins left="0.5" right="0.5" top="0.5" bottom="0.5" header="0.25" footer="0.25"/>
  <pageSetup scale="60" orientation="landscape" verticalDpi="300" r:id="rId1"/>
  <headerFooter alignWithMargins="0">
    <oddHeader>&amp;R&amp;A &amp;P</oddHeader>
    <oddFooter>&amp;L&amp;F&amp;RParadox Software Consulting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86" zoomScaleNormal="86" workbookViewId="0">
      <selection activeCell="A12" sqref="A12"/>
    </sheetView>
  </sheetViews>
  <sheetFormatPr defaultRowHeight="12.75" x14ac:dyDescent="0.2"/>
  <cols>
    <col min="1" max="1" width="25.5703125" customWidth="1"/>
    <col min="2" max="3" width="18.7109375" customWidth="1"/>
    <col min="4" max="4" width="27.140625" bestFit="1" customWidth="1"/>
    <col min="5" max="5" width="21.28515625" customWidth="1"/>
    <col min="6" max="6" width="21.7109375" style="1" hidden="1" customWidth="1"/>
    <col min="7" max="7" width="104.140625" style="1" customWidth="1"/>
  </cols>
  <sheetData>
    <row r="1" spans="1:7" s="25" customFormat="1" ht="18" x14ac:dyDescent="0.25">
      <c r="A1" s="24" t="s">
        <v>286</v>
      </c>
      <c r="F1" s="26"/>
      <c r="G1" s="26"/>
    </row>
    <row r="2" spans="1:7" s="25" customFormat="1" x14ac:dyDescent="0.2">
      <c r="A2" s="25" t="str">
        <f>'Order Import'!A2</f>
        <v>Version 11.0</v>
      </c>
      <c r="F2" s="26"/>
      <c r="G2" s="26"/>
    </row>
    <row r="3" spans="1:7" s="25" customFormat="1" x14ac:dyDescent="0.2">
      <c r="A3" s="27" t="str">
        <f>'Order Import'!A3</f>
        <v>Last updated on 2/15/15</v>
      </c>
      <c r="F3" s="26"/>
      <c r="G3" s="26"/>
    </row>
    <row r="4" spans="1:7" s="25" customFormat="1" x14ac:dyDescent="0.2">
      <c r="F4" s="26"/>
      <c r="G4" s="26"/>
    </row>
    <row r="5" spans="1:7" s="5" customFormat="1" ht="38.25" x14ac:dyDescent="0.2">
      <c r="A5" s="3" t="s">
        <v>11</v>
      </c>
      <c r="B5" s="3" t="s">
        <v>12</v>
      </c>
      <c r="C5" s="4" t="s">
        <v>13</v>
      </c>
      <c r="D5" s="4" t="s">
        <v>172</v>
      </c>
      <c r="E5" s="4" t="s">
        <v>28</v>
      </c>
      <c r="F5" s="4" t="s">
        <v>27</v>
      </c>
      <c r="G5" s="3" t="s">
        <v>15</v>
      </c>
    </row>
    <row r="6" spans="1:7" s="23" customFormat="1" x14ac:dyDescent="0.2">
      <c r="C6" s="22"/>
      <c r="D6" s="22"/>
      <c r="E6" s="22"/>
      <c r="F6" s="22"/>
    </row>
    <row r="7" spans="1:7" s="29" customFormat="1" x14ac:dyDescent="0.2">
      <c r="A7" s="28" t="s">
        <v>405</v>
      </c>
      <c r="B7" s="29" t="s">
        <v>16</v>
      </c>
      <c r="C7" s="30" t="s">
        <v>80</v>
      </c>
      <c r="D7" s="30">
        <v>1234</v>
      </c>
      <c r="E7" s="30" t="s">
        <v>29</v>
      </c>
      <c r="G7" s="32" t="s">
        <v>408</v>
      </c>
    </row>
    <row r="8" spans="1:7" s="29" customFormat="1" x14ac:dyDescent="0.2">
      <c r="A8" s="28" t="s">
        <v>406</v>
      </c>
      <c r="B8" s="29" t="s">
        <v>144</v>
      </c>
      <c r="C8" s="30" t="s">
        <v>80</v>
      </c>
      <c r="D8" s="38">
        <v>8.3333333333333329E-2</v>
      </c>
      <c r="E8" s="30" t="s">
        <v>29</v>
      </c>
      <c r="F8" s="31"/>
      <c r="G8" s="32" t="s">
        <v>409</v>
      </c>
    </row>
    <row r="9" spans="1:7" s="29" customFormat="1" x14ac:dyDescent="0.2">
      <c r="A9" s="28" t="s">
        <v>407</v>
      </c>
      <c r="B9" s="29" t="s">
        <v>144</v>
      </c>
      <c r="C9" s="30" t="s">
        <v>80</v>
      </c>
      <c r="D9" s="38">
        <v>0.25</v>
      </c>
      <c r="E9" s="30" t="s">
        <v>29</v>
      </c>
      <c r="F9" s="33" t="s">
        <v>53</v>
      </c>
      <c r="G9" s="32" t="s">
        <v>410</v>
      </c>
    </row>
    <row r="10" spans="1:7" s="29" customFormat="1" x14ac:dyDescent="0.2">
      <c r="A10" s="28" t="s">
        <v>406</v>
      </c>
      <c r="B10" s="29" t="s">
        <v>144</v>
      </c>
      <c r="C10" s="30" t="s">
        <v>80</v>
      </c>
      <c r="D10" s="38">
        <v>0.29166666666666669</v>
      </c>
      <c r="E10" s="30" t="s">
        <v>30</v>
      </c>
      <c r="F10" s="31"/>
      <c r="G10" s="32" t="s">
        <v>411</v>
      </c>
    </row>
    <row r="11" spans="1:7" s="29" customFormat="1" x14ac:dyDescent="0.2">
      <c r="A11" s="28" t="s">
        <v>407</v>
      </c>
      <c r="B11" s="29" t="s">
        <v>144</v>
      </c>
      <c r="C11" s="30" t="s">
        <v>80</v>
      </c>
      <c r="D11" s="38">
        <v>0.54166666666666663</v>
      </c>
      <c r="E11" s="30" t="s">
        <v>30</v>
      </c>
      <c r="F11" s="33" t="s">
        <v>258</v>
      </c>
      <c r="G11" s="32" t="s">
        <v>412</v>
      </c>
    </row>
    <row r="12" spans="1:7" s="29" customFormat="1" x14ac:dyDescent="0.2">
      <c r="A12" s="28" t="s">
        <v>406</v>
      </c>
      <c r="B12" s="29" t="s">
        <v>144</v>
      </c>
      <c r="C12" s="30" t="s">
        <v>80</v>
      </c>
      <c r="D12" s="38">
        <v>0.58333333333333337</v>
      </c>
      <c r="E12" s="30" t="s">
        <v>30</v>
      </c>
      <c r="F12" s="40" t="s">
        <v>259</v>
      </c>
      <c r="G12" s="32" t="s">
        <v>413</v>
      </c>
    </row>
    <row r="13" spans="1:7" s="29" customFormat="1" x14ac:dyDescent="0.2">
      <c r="A13" s="28" t="s">
        <v>407</v>
      </c>
      <c r="B13" s="29" t="s">
        <v>144</v>
      </c>
      <c r="C13" s="30" t="s">
        <v>80</v>
      </c>
      <c r="D13" s="38">
        <v>0.75</v>
      </c>
      <c r="E13" s="30" t="s">
        <v>30</v>
      </c>
      <c r="F13" s="33" t="s">
        <v>258</v>
      </c>
      <c r="G13" s="32" t="s">
        <v>414</v>
      </c>
    </row>
    <row r="14" spans="1:7" s="6" customFormat="1" x14ac:dyDescent="0.2">
      <c r="F14" s="9"/>
      <c r="G14" s="9"/>
    </row>
    <row r="15" spans="1:7" s="6" customFormat="1" x14ac:dyDescent="0.2">
      <c r="A15" s="6" t="s">
        <v>164</v>
      </c>
      <c r="D15" s="15"/>
      <c r="E15" s="9"/>
    </row>
    <row r="16" spans="1:7" s="6" customFormat="1" x14ac:dyDescent="0.2">
      <c r="A16" s="19" t="s">
        <v>273</v>
      </c>
      <c r="F16" s="9"/>
      <c r="G16" s="9"/>
    </row>
    <row r="17" spans="1:1" x14ac:dyDescent="0.2">
      <c r="A17" s="20" t="s">
        <v>280</v>
      </c>
    </row>
    <row r="18" spans="1:1" x14ac:dyDescent="0.2">
      <c r="A18" s="20" t="s">
        <v>281</v>
      </c>
    </row>
  </sheetData>
  <phoneticPr fontId="9" type="noConversion"/>
  <printOptions horizontalCentered="1" gridLines="1"/>
  <pageMargins left="0.5" right="0.5" top="0.5" bottom="0.5" header="0.25" footer="0.25"/>
  <pageSetup scale="60" orientation="landscape" verticalDpi="300" r:id="rId1"/>
  <headerFooter alignWithMargins="0">
    <oddHeader>&amp;R&amp;A &amp;P</oddHeader>
    <oddFooter>&amp;L&amp;F&amp;RParadox Software Consulting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opLeftCell="A21" zoomScale="78" zoomScaleNormal="78" zoomScaleSheetLayoutView="100" workbookViewId="0">
      <selection activeCell="E37" sqref="E37"/>
    </sheetView>
  </sheetViews>
  <sheetFormatPr defaultRowHeight="12.75" x14ac:dyDescent="0.2"/>
  <cols>
    <col min="1" max="1" width="25.5703125" customWidth="1"/>
    <col min="2" max="2" width="18.7109375" customWidth="1"/>
    <col min="3" max="3" width="27.140625" customWidth="1"/>
    <col min="4" max="4" width="24.85546875" style="1" customWidth="1"/>
    <col min="5" max="5" width="112.5703125" style="1" customWidth="1"/>
    <col min="7" max="7" width="37.28515625" customWidth="1"/>
  </cols>
  <sheetData>
    <row r="1" spans="1:5" ht="18" x14ac:dyDescent="0.25">
      <c r="A1" s="16" t="s">
        <v>242</v>
      </c>
    </row>
    <row r="2" spans="1:5" x14ac:dyDescent="0.2">
      <c r="A2" s="25" t="str">
        <f>'Order Import'!A2</f>
        <v>Version 11.0</v>
      </c>
    </row>
    <row r="3" spans="1:5" x14ac:dyDescent="0.2">
      <c r="A3" s="27" t="str">
        <f>'Order Import'!A3</f>
        <v>Last updated on 2/15/15</v>
      </c>
    </row>
    <row r="5" spans="1:5" s="18" customFormat="1" x14ac:dyDescent="0.2">
      <c r="A5" s="4" t="s">
        <v>11</v>
      </c>
      <c r="B5" s="4" t="s">
        <v>12</v>
      </c>
      <c r="C5" s="4" t="s">
        <v>14</v>
      </c>
      <c r="D5" s="4" t="s">
        <v>27</v>
      </c>
      <c r="E5" s="4" t="s">
        <v>15</v>
      </c>
    </row>
    <row r="6" spans="1:5" s="22" customFormat="1" x14ac:dyDescent="0.2"/>
    <row r="7" spans="1:5" s="6" customFormat="1" x14ac:dyDescent="0.2">
      <c r="A7" s="17" t="s">
        <v>57</v>
      </c>
      <c r="B7" s="6" t="s">
        <v>16</v>
      </c>
      <c r="C7" s="7">
        <v>323200256</v>
      </c>
      <c r="D7" s="12"/>
      <c r="E7" s="9" t="s">
        <v>52</v>
      </c>
    </row>
    <row r="8" spans="1:5" s="6" customFormat="1" x14ac:dyDescent="0.2">
      <c r="A8" s="17" t="s">
        <v>120</v>
      </c>
      <c r="B8" s="6" t="s">
        <v>16</v>
      </c>
      <c r="C8" s="7" t="s">
        <v>119</v>
      </c>
      <c r="D8" s="8"/>
      <c r="E8" s="9" t="s">
        <v>163</v>
      </c>
    </row>
    <row r="9" spans="1:5" s="6" customFormat="1" x14ac:dyDescent="0.2">
      <c r="A9" s="17" t="s">
        <v>156</v>
      </c>
      <c r="B9" s="6" t="s">
        <v>16</v>
      </c>
      <c r="C9" s="7">
        <v>1234</v>
      </c>
      <c r="D9" s="8"/>
      <c r="E9" s="9" t="s">
        <v>364</v>
      </c>
    </row>
    <row r="10" spans="1:5" s="6" customFormat="1" x14ac:dyDescent="0.2">
      <c r="A10" s="17" t="s">
        <v>58</v>
      </c>
      <c r="B10" s="6" t="s">
        <v>16</v>
      </c>
      <c r="C10" s="7" t="s">
        <v>87</v>
      </c>
      <c r="D10" s="8"/>
      <c r="E10" s="32" t="s">
        <v>365</v>
      </c>
    </row>
    <row r="11" spans="1:5" s="6" customFormat="1" x14ac:dyDescent="0.2">
      <c r="A11" s="17" t="s">
        <v>82</v>
      </c>
      <c r="B11" s="6" t="s">
        <v>16</v>
      </c>
      <c r="C11" s="7" t="s">
        <v>88</v>
      </c>
      <c r="D11" s="8"/>
      <c r="E11" s="9" t="s">
        <v>366</v>
      </c>
    </row>
    <row r="12" spans="1:5" s="6" customFormat="1" x14ac:dyDescent="0.2">
      <c r="A12" s="17" t="s">
        <v>60</v>
      </c>
      <c r="B12" s="6" t="s">
        <v>16</v>
      </c>
      <c r="C12" s="7" t="s">
        <v>19</v>
      </c>
      <c r="D12" s="8"/>
      <c r="E12" s="9" t="s">
        <v>49</v>
      </c>
    </row>
    <row r="13" spans="1:5" s="6" customFormat="1" x14ac:dyDescent="0.2">
      <c r="A13" s="17" t="s">
        <v>61</v>
      </c>
      <c r="B13" s="6" t="s">
        <v>16</v>
      </c>
      <c r="C13" s="7" t="s">
        <v>20</v>
      </c>
      <c r="D13" s="8"/>
      <c r="E13" s="9" t="s">
        <v>143</v>
      </c>
    </row>
    <row r="14" spans="1:5" s="6" customFormat="1" x14ac:dyDescent="0.2">
      <c r="A14" s="17" t="s">
        <v>83</v>
      </c>
      <c r="B14" s="6" t="s">
        <v>16</v>
      </c>
      <c r="C14" s="7" t="s">
        <v>89</v>
      </c>
      <c r="D14" s="8"/>
      <c r="E14" s="9" t="s">
        <v>367</v>
      </c>
    </row>
    <row r="15" spans="1:5" s="6" customFormat="1" ht="12.75" customHeight="1" x14ac:dyDescent="0.2">
      <c r="A15" s="17" t="s">
        <v>65</v>
      </c>
      <c r="B15" s="6" t="s">
        <v>16</v>
      </c>
      <c r="C15" s="7"/>
      <c r="D15" s="8"/>
      <c r="E15" s="9" t="s">
        <v>369</v>
      </c>
    </row>
    <row r="16" spans="1:5" s="6" customFormat="1" ht="12.75" customHeight="1" x14ac:dyDescent="0.2">
      <c r="A16" s="17" t="s">
        <v>173</v>
      </c>
      <c r="B16" s="6" t="s">
        <v>16</v>
      </c>
      <c r="C16" s="7"/>
      <c r="D16" s="8"/>
      <c r="E16" s="9" t="s">
        <v>368</v>
      </c>
    </row>
    <row r="17" spans="1:6" s="6" customFormat="1" ht="12.75" customHeight="1" x14ac:dyDescent="0.2">
      <c r="A17" s="17" t="s">
        <v>63</v>
      </c>
      <c r="B17" s="6" t="s">
        <v>17</v>
      </c>
      <c r="C17" s="10">
        <v>25.786000000000001</v>
      </c>
      <c r="D17" s="10"/>
      <c r="E17" s="9" t="s">
        <v>153</v>
      </c>
      <c r="F17" s="11"/>
    </row>
    <row r="18" spans="1:6" s="6" customFormat="1" ht="12.75" customHeight="1" x14ac:dyDescent="0.2">
      <c r="A18" s="17" t="s">
        <v>64</v>
      </c>
      <c r="B18" s="6" t="s">
        <v>17</v>
      </c>
      <c r="C18" s="10">
        <v>-80.204999999999998</v>
      </c>
      <c r="D18" s="10"/>
      <c r="E18" s="9" t="s">
        <v>154</v>
      </c>
      <c r="F18" s="11"/>
    </row>
    <row r="19" spans="1:6" s="6" customFormat="1" ht="24.95" customHeight="1" x14ac:dyDescent="0.2">
      <c r="A19" s="17" t="s">
        <v>1</v>
      </c>
      <c r="B19" s="6" t="s">
        <v>17</v>
      </c>
      <c r="C19" s="7">
        <v>24</v>
      </c>
      <c r="D19" s="8" t="s">
        <v>148</v>
      </c>
      <c r="E19" s="9" t="s">
        <v>237</v>
      </c>
    </row>
    <row r="20" spans="1:6" s="6" customFormat="1" ht="24.95" customHeight="1" x14ac:dyDescent="0.2">
      <c r="A20" s="17" t="s">
        <v>2</v>
      </c>
      <c r="B20" s="6" t="s">
        <v>17</v>
      </c>
      <c r="C20" s="7">
        <v>25000</v>
      </c>
      <c r="D20" s="8" t="s">
        <v>148</v>
      </c>
      <c r="E20" s="9" t="s">
        <v>235</v>
      </c>
    </row>
    <row r="21" spans="1:6" s="6" customFormat="1" ht="24.95" customHeight="1" x14ac:dyDescent="0.2">
      <c r="A21" s="17" t="s">
        <v>3</v>
      </c>
      <c r="B21" s="6" t="s">
        <v>17</v>
      </c>
      <c r="C21" s="7">
        <v>2000</v>
      </c>
      <c r="D21" s="8" t="s">
        <v>148</v>
      </c>
      <c r="E21" s="9" t="s">
        <v>236</v>
      </c>
    </row>
    <row r="22" spans="1:6" s="6" customFormat="1" ht="24.95" customHeight="1" x14ac:dyDescent="0.2">
      <c r="A22" s="17" t="s">
        <v>155</v>
      </c>
      <c r="C22" s="7"/>
      <c r="D22" s="8" t="s">
        <v>148</v>
      </c>
      <c r="E22" s="9" t="s">
        <v>245</v>
      </c>
    </row>
    <row r="23" spans="1:6" s="6" customFormat="1" x14ac:dyDescent="0.2">
      <c r="A23" s="17" t="s">
        <v>46</v>
      </c>
      <c r="B23" s="6" t="s">
        <v>16</v>
      </c>
      <c r="C23" s="7" t="s">
        <v>151</v>
      </c>
      <c r="D23" s="8" t="s">
        <v>53</v>
      </c>
      <c r="E23" s="9" t="s">
        <v>47</v>
      </c>
    </row>
    <row r="24" spans="1:6" s="6" customFormat="1" x14ac:dyDescent="0.2">
      <c r="A24" s="17" t="s">
        <v>7</v>
      </c>
      <c r="B24" s="6" t="s">
        <v>17</v>
      </c>
      <c r="C24" s="13">
        <v>6.25E-2</v>
      </c>
      <c r="D24" s="8"/>
      <c r="E24" s="9" t="s">
        <v>38</v>
      </c>
    </row>
    <row r="25" spans="1:6" s="29" customFormat="1" ht="25.5" x14ac:dyDescent="0.2">
      <c r="A25" s="28" t="s">
        <v>297</v>
      </c>
      <c r="B25" s="29" t="s">
        <v>16</v>
      </c>
      <c r="C25" s="39" t="s">
        <v>298</v>
      </c>
      <c r="D25" s="32"/>
      <c r="E25" s="32" t="s">
        <v>376</v>
      </c>
    </row>
    <row r="26" spans="1:6" s="6" customFormat="1" x14ac:dyDescent="0.2">
      <c r="A26" s="17" t="s">
        <v>54</v>
      </c>
      <c r="B26" s="6" t="s">
        <v>16</v>
      </c>
      <c r="E26" s="12" t="s">
        <v>55</v>
      </c>
    </row>
    <row r="27" spans="1:6" s="6" customFormat="1" x14ac:dyDescent="0.2">
      <c r="A27" s="17" t="s">
        <v>10</v>
      </c>
      <c r="B27" s="6" t="s">
        <v>17</v>
      </c>
      <c r="E27" s="12" t="s">
        <v>56</v>
      </c>
    </row>
    <row r="28" spans="1:6" s="6" customFormat="1" x14ac:dyDescent="0.2">
      <c r="A28" s="17" t="s">
        <v>70</v>
      </c>
      <c r="B28" s="6" t="s">
        <v>17</v>
      </c>
      <c r="C28" s="7">
        <v>2</v>
      </c>
      <c r="D28" s="7"/>
      <c r="E28" s="9" t="s">
        <v>112</v>
      </c>
      <c r="F28" s="8"/>
    </row>
    <row r="29" spans="1:6" s="6" customFormat="1" x14ac:dyDescent="0.2">
      <c r="A29" s="17" t="s">
        <v>71</v>
      </c>
      <c r="B29" s="6" t="s">
        <v>17</v>
      </c>
      <c r="C29" s="7">
        <v>2</v>
      </c>
      <c r="D29" s="7"/>
      <c r="E29" s="9" t="s">
        <v>113</v>
      </c>
      <c r="F29" s="8"/>
    </row>
    <row r="30" spans="1:6" s="6" customFormat="1" x14ac:dyDescent="0.2">
      <c r="A30" s="17" t="s">
        <v>72</v>
      </c>
      <c r="B30" s="6" t="s">
        <v>17</v>
      </c>
      <c r="C30" s="7">
        <v>2</v>
      </c>
      <c r="D30" s="7"/>
      <c r="E30" s="9" t="s">
        <v>114</v>
      </c>
      <c r="F30" s="8"/>
    </row>
    <row r="31" spans="1:6" s="6" customFormat="1" x14ac:dyDescent="0.2">
      <c r="A31" s="17" t="s">
        <v>73</v>
      </c>
      <c r="B31" s="6" t="s">
        <v>17</v>
      </c>
      <c r="C31" s="7">
        <v>2</v>
      </c>
      <c r="D31" s="7"/>
      <c r="E31" s="9" t="s">
        <v>115</v>
      </c>
      <c r="F31" s="8"/>
    </row>
    <row r="32" spans="1:6" s="6" customFormat="1" x14ac:dyDescent="0.2">
      <c r="A32" s="17" t="s">
        <v>74</v>
      </c>
      <c r="B32" s="6" t="s">
        <v>17</v>
      </c>
      <c r="C32" s="7">
        <v>2</v>
      </c>
      <c r="D32" s="7"/>
      <c r="E32" s="9" t="s">
        <v>116</v>
      </c>
      <c r="F32" s="8"/>
    </row>
    <row r="33" spans="1:6" s="6" customFormat="1" x14ac:dyDescent="0.2">
      <c r="A33" s="17" t="s">
        <v>75</v>
      </c>
      <c r="B33" s="6" t="s">
        <v>17</v>
      </c>
      <c r="C33" s="7">
        <v>2</v>
      </c>
      <c r="D33" s="7"/>
      <c r="E33" s="9" t="s">
        <v>117</v>
      </c>
      <c r="F33" s="8"/>
    </row>
    <row r="34" spans="1:6" s="6" customFormat="1" x14ac:dyDescent="0.2">
      <c r="A34" s="17" t="s">
        <v>76</v>
      </c>
      <c r="B34" s="6" t="s">
        <v>17</v>
      </c>
      <c r="C34" s="7">
        <v>2</v>
      </c>
      <c r="D34" s="7"/>
      <c r="E34" s="9" t="s">
        <v>118</v>
      </c>
      <c r="F34" s="8"/>
    </row>
    <row r="35" spans="1:6" s="6" customFormat="1" x14ac:dyDescent="0.2">
      <c r="A35" s="17" t="s">
        <v>68</v>
      </c>
      <c r="B35" s="6" t="s">
        <v>17</v>
      </c>
      <c r="C35" s="7">
        <v>2</v>
      </c>
      <c r="D35" s="14"/>
      <c r="E35" s="9" t="s">
        <v>152</v>
      </c>
    </row>
    <row r="36" spans="1:6" s="6" customFormat="1" x14ac:dyDescent="0.2">
      <c r="A36" s="17" t="s">
        <v>402</v>
      </c>
      <c r="B36" s="6" t="s">
        <v>16</v>
      </c>
      <c r="C36" s="7" t="s">
        <v>541</v>
      </c>
      <c r="D36" s="8" t="s">
        <v>53</v>
      </c>
      <c r="E36" s="9" t="s">
        <v>543</v>
      </c>
    </row>
    <row r="37" spans="1:6" s="6" customFormat="1" x14ac:dyDescent="0.2">
      <c r="A37" s="17" t="s">
        <v>37</v>
      </c>
      <c r="B37" s="6" t="s">
        <v>17</v>
      </c>
      <c r="C37" s="7">
        <v>150</v>
      </c>
      <c r="D37" s="15"/>
      <c r="E37" s="9" t="s">
        <v>244</v>
      </c>
    </row>
    <row r="38" spans="1:6" s="6" customFormat="1" x14ac:dyDescent="0.2">
      <c r="A38" s="28" t="s">
        <v>507</v>
      </c>
      <c r="B38" s="29" t="s">
        <v>17</v>
      </c>
      <c r="C38" s="30">
        <v>300</v>
      </c>
      <c r="D38" s="9"/>
      <c r="E38" s="32" t="s">
        <v>508</v>
      </c>
    </row>
    <row r="39" spans="1:6" s="6" customFormat="1" x14ac:dyDescent="0.2">
      <c r="A39" s="17" t="s">
        <v>160</v>
      </c>
      <c r="B39" s="6" t="s">
        <v>16</v>
      </c>
      <c r="C39" s="7" t="s">
        <v>80</v>
      </c>
      <c r="D39" s="8" t="s">
        <v>53</v>
      </c>
      <c r="E39" s="9" t="s">
        <v>47</v>
      </c>
    </row>
    <row r="40" spans="1:6" s="6" customFormat="1" x14ac:dyDescent="0.2">
      <c r="A40" s="17" t="s">
        <v>175</v>
      </c>
      <c r="B40" s="6" t="s">
        <v>16</v>
      </c>
      <c r="C40" s="7" t="s">
        <v>80</v>
      </c>
      <c r="D40" s="15"/>
      <c r="E40" s="9" t="s">
        <v>542</v>
      </c>
    </row>
    <row r="41" spans="1:6" s="6" customFormat="1" x14ac:dyDescent="0.2">
      <c r="A41" s="17" t="s">
        <v>176</v>
      </c>
      <c r="B41" s="6" t="s">
        <v>16</v>
      </c>
      <c r="C41" s="7" t="s">
        <v>80</v>
      </c>
      <c r="D41" s="15"/>
      <c r="E41" s="9" t="s">
        <v>243</v>
      </c>
    </row>
    <row r="42" spans="1:6" s="6" customFormat="1" x14ac:dyDescent="0.2">
      <c r="A42" s="17" t="s">
        <v>177</v>
      </c>
      <c r="B42" s="6" t="s">
        <v>16</v>
      </c>
      <c r="C42" s="7" t="s">
        <v>80</v>
      </c>
      <c r="D42" s="15"/>
      <c r="E42" s="9" t="s">
        <v>243</v>
      </c>
    </row>
    <row r="43" spans="1:6" s="6" customFormat="1" x14ac:dyDescent="0.2">
      <c r="A43" s="17" t="s">
        <v>178</v>
      </c>
      <c r="B43" s="6" t="s">
        <v>16</v>
      </c>
      <c r="C43" s="7" t="s">
        <v>80</v>
      </c>
      <c r="D43" s="15"/>
      <c r="E43" s="9" t="s">
        <v>243</v>
      </c>
    </row>
    <row r="44" spans="1:6" s="6" customFormat="1" x14ac:dyDescent="0.2">
      <c r="A44" s="17" t="s">
        <v>179</v>
      </c>
      <c r="B44" s="6" t="s">
        <v>16</v>
      </c>
      <c r="C44" s="7" t="s">
        <v>80</v>
      </c>
      <c r="D44" s="15"/>
      <c r="E44" s="9" t="s">
        <v>243</v>
      </c>
    </row>
    <row r="45" spans="1:6" s="6" customFormat="1" x14ac:dyDescent="0.2">
      <c r="A45" s="17" t="s">
        <v>180</v>
      </c>
      <c r="B45" s="6" t="s">
        <v>16</v>
      </c>
      <c r="C45" s="7" t="s">
        <v>80</v>
      </c>
      <c r="D45" s="15"/>
      <c r="E45" s="9" t="s">
        <v>243</v>
      </c>
    </row>
    <row r="46" spans="1:6" s="6" customFormat="1" x14ac:dyDescent="0.2">
      <c r="A46" s="17" t="s">
        <v>181</v>
      </c>
      <c r="B46" s="6" t="s">
        <v>16</v>
      </c>
      <c r="C46" s="7" t="s">
        <v>80</v>
      </c>
      <c r="D46" s="15"/>
      <c r="E46" s="9" t="s">
        <v>243</v>
      </c>
    </row>
    <row r="47" spans="1:6" s="6" customFormat="1" x14ac:dyDescent="0.2">
      <c r="A47" s="17" t="s">
        <v>182</v>
      </c>
      <c r="B47" s="6" t="s">
        <v>16</v>
      </c>
      <c r="C47" s="7" t="s">
        <v>80</v>
      </c>
      <c r="D47" s="15"/>
      <c r="E47" s="9" t="s">
        <v>243</v>
      </c>
    </row>
    <row r="48" spans="1:6" s="6" customFormat="1" x14ac:dyDescent="0.2">
      <c r="A48" s="17" t="s">
        <v>183</v>
      </c>
      <c r="B48" s="6" t="s">
        <v>16</v>
      </c>
      <c r="C48" s="7" t="s">
        <v>80</v>
      </c>
      <c r="D48" s="15"/>
      <c r="E48" s="9" t="s">
        <v>243</v>
      </c>
    </row>
    <row r="49" spans="1:5" s="6" customFormat="1" x14ac:dyDescent="0.2">
      <c r="A49" s="17" t="s">
        <v>184</v>
      </c>
      <c r="B49" s="6" t="s">
        <v>16</v>
      </c>
      <c r="C49" s="7" t="s">
        <v>80</v>
      </c>
      <c r="D49" s="15"/>
      <c r="E49" s="9" t="s">
        <v>243</v>
      </c>
    </row>
    <row r="50" spans="1:5" s="6" customFormat="1" x14ac:dyDescent="0.2">
      <c r="A50" s="17" t="s">
        <v>185</v>
      </c>
      <c r="B50" s="6" t="s">
        <v>16</v>
      </c>
      <c r="C50" s="7" t="s">
        <v>80</v>
      </c>
      <c r="D50" s="15"/>
      <c r="E50" s="9" t="s">
        <v>243</v>
      </c>
    </row>
    <row r="51" spans="1:5" s="6" customFormat="1" x14ac:dyDescent="0.2">
      <c r="A51" s="17" t="s">
        <v>186</v>
      </c>
      <c r="B51" s="6" t="s">
        <v>16</v>
      </c>
      <c r="C51" s="7" t="s">
        <v>80</v>
      </c>
      <c r="D51" s="15"/>
      <c r="E51" s="9" t="s">
        <v>243</v>
      </c>
    </row>
    <row r="52" spans="1:5" s="6" customFormat="1" x14ac:dyDescent="0.2">
      <c r="A52" s="17" t="s">
        <v>187</v>
      </c>
      <c r="B52" s="6" t="s">
        <v>16</v>
      </c>
      <c r="C52" s="7" t="s">
        <v>80</v>
      </c>
      <c r="D52" s="15"/>
      <c r="E52" s="9" t="s">
        <v>243</v>
      </c>
    </row>
    <row r="53" spans="1:5" s="6" customFormat="1" x14ac:dyDescent="0.2">
      <c r="A53" s="17" t="s">
        <v>188</v>
      </c>
      <c r="B53" s="6" t="s">
        <v>16</v>
      </c>
      <c r="C53" s="7" t="s">
        <v>80</v>
      </c>
      <c r="D53" s="15"/>
      <c r="E53" s="9" t="s">
        <v>243</v>
      </c>
    </row>
    <row r="54" spans="1:5" s="6" customFormat="1" x14ac:dyDescent="0.2">
      <c r="A54" s="17" t="s">
        <v>189</v>
      </c>
      <c r="B54" s="6" t="s">
        <v>16</v>
      </c>
      <c r="C54" s="7" t="s">
        <v>80</v>
      </c>
      <c r="D54" s="15"/>
      <c r="E54" s="9" t="s">
        <v>243</v>
      </c>
    </row>
    <row r="55" spans="1:5" s="6" customFormat="1" x14ac:dyDescent="0.2">
      <c r="A55" s="17" t="s">
        <v>190</v>
      </c>
      <c r="B55" s="6" t="s">
        <v>16</v>
      </c>
      <c r="C55" s="7" t="s">
        <v>80</v>
      </c>
      <c r="D55" s="15"/>
      <c r="E55" s="9" t="s">
        <v>243</v>
      </c>
    </row>
    <row r="56" spans="1:5" s="6" customFormat="1" x14ac:dyDescent="0.2">
      <c r="A56" s="17" t="s">
        <v>191</v>
      </c>
      <c r="B56" s="6" t="s">
        <v>16</v>
      </c>
      <c r="C56" s="7" t="s">
        <v>80</v>
      </c>
      <c r="D56" s="15"/>
      <c r="E56" s="9" t="s">
        <v>243</v>
      </c>
    </row>
    <row r="57" spans="1:5" s="6" customFormat="1" x14ac:dyDescent="0.2">
      <c r="A57" s="17" t="s">
        <v>192</v>
      </c>
      <c r="B57" s="6" t="s">
        <v>16</v>
      </c>
      <c r="C57" s="7" t="s">
        <v>80</v>
      </c>
      <c r="D57" s="15"/>
      <c r="E57" s="9" t="s">
        <v>243</v>
      </c>
    </row>
    <row r="58" spans="1:5" s="6" customFormat="1" x14ac:dyDescent="0.2">
      <c r="A58" s="17" t="s">
        <v>193</v>
      </c>
      <c r="B58" s="6" t="s">
        <v>16</v>
      </c>
      <c r="C58" s="7" t="s">
        <v>80</v>
      </c>
      <c r="D58" s="15"/>
      <c r="E58" s="9" t="s">
        <v>243</v>
      </c>
    </row>
    <row r="59" spans="1:5" s="6" customFormat="1" x14ac:dyDescent="0.2">
      <c r="A59" s="17" t="s">
        <v>194</v>
      </c>
      <c r="B59" s="6" t="s">
        <v>16</v>
      </c>
      <c r="C59" s="7" t="s">
        <v>80</v>
      </c>
      <c r="D59" s="15"/>
      <c r="E59" s="9" t="s">
        <v>243</v>
      </c>
    </row>
    <row r="60" spans="1:5" s="6" customFormat="1" x14ac:dyDescent="0.2">
      <c r="A60" s="17"/>
      <c r="D60" s="15"/>
      <c r="E60" s="9"/>
    </row>
    <row r="61" spans="1:5" s="6" customFormat="1" x14ac:dyDescent="0.2">
      <c r="A61" s="17"/>
      <c r="D61" s="15"/>
      <c r="E61" s="9"/>
    </row>
    <row r="62" spans="1:5" s="6" customFormat="1" x14ac:dyDescent="0.2">
      <c r="A62" s="6" t="s">
        <v>164</v>
      </c>
      <c r="D62" s="15"/>
      <c r="E62" s="9"/>
    </row>
    <row r="63" spans="1:5" s="6" customFormat="1" x14ac:dyDescent="0.2">
      <c r="A63" s="6" t="s">
        <v>165</v>
      </c>
      <c r="D63" s="9"/>
      <c r="E63" s="9"/>
    </row>
    <row r="64" spans="1:5" s="6" customFormat="1" x14ac:dyDescent="0.2">
      <c r="D64" s="15"/>
      <c r="E64" s="9"/>
    </row>
  </sheetData>
  <phoneticPr fontId="0" type="noConversion"/>
  <printOptions gridLines="1"/>
  <pageMargins left="0.75" right="0.75" top="1" bottom="1" header="0.5" footer="0.5"/>
  <pageSetup scale="58" orientation="landscape" horizontalDpi="300" verticalDpi="300" r:id="rId1"/>
  <headerFooter alignWithMargins="0">
    <oddHeader>&amp;R&amp;A  &amp;P</oddHeader>
    <oddFooter>&amp;L&amp;F&amp;RParadox Software Consulting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73" zoomScaleNormal="73" zoomScaleSheetLayoutView="75" workbookViewId="0">
      <selection activeCell="E14" sqref="E14"/>
    </sheetView>
  </sheetViews>
  <sheetFormatPr defaultRowHeight="12.75" x14ac:dyDescent="0.2"/>
  <cols>
    <col min="1" max="1" width="25.5703125" customWidth="1"/>
    <col min="2" max="2" width="18.7109375" customWidth="1"/>
    <col min="3" max="3" width="27.140625" customWidth="1"/>
    <col min="4" max="4" width="39.140625" style="1" customWidth="1"/>
    <col min="5" max="5" width="104.140625" style="1" customWidth="1"/>
  </cols>
  <sheetData>
    <row r="1" spans="1:6" ht="18" x14ac:dyDescent="0.25">
      <c r="A1" s="16" t="s">
        <v>167</v>
      </c>
    </row>
    <row r="2" spans="1:6" x14ac:dyDescent="0.2">
      <c r="A2" s="25" t="str">
        <f>'Order Import'!A2</f>
        <v>Version 11.0</v>
      </c>
    </row>
    <row r="3" spans="1:6" x14ac:dyDescent="0.2">
      <c r="A3" s="27" t="str">
        <f>'Order Import'!A3</f>
        <v>Last updated on 2/15/15</v>
      </c>
    </row>
    <row r="5" spans="1:6" s="18" customFormat="1" x14ac:dyDescent="0.2">
      <c r="A5" s="4" t="s">
        <v>11</v>
      </c>
      <c r="B5" s="4" t="s">
        <v>12</v>
      </c>
      <c r="C5" s="4" t="s">
        <v>14</v>
      </c>
      <c r="D5" s="4" t="s">
        <v>27</v>
      </c>
      <c r="E5" s="4" t="s">
        <v>15</v>
      </c>
    </row>
    <row r="6" spans="1:6" s="22" customFormat="1" x14ac:dyDescent="0.2"/>
    <row r="7" spans="1:6" s="22" customFormat="1" x14ac:dyDescent="0.2">
      <c r="A7" s="28" t="s">
        <v>320</v>
      </c>
      <c r="E7" s="32" t="s">
        <v>371</v>
      </c>
    </row>
    <row r="8" spans="1:6" s="22" customFormat="1" x14ac:dyDescent="0.2">
      <c r="A8" s="28" t="s">
        <v>321</v>
      </c>
      <c r="E8" s="32" t="s">
        <v>372</v>
      </c>
    </row>
    <row r="9" spans="1:6" s="29" customFormat="1" x14ac:dyDescent="0.2">
      <c r="A9" s="28" t="s">
        <v>57</v>
      </c>
      <c r="B9" s="29" t="s">
        <v>16</v>
      </c>
      <c r="C9" s="30">
        <v>323200256</v>
      </c>
      <c r="D9" s="36"/>
      <c r="E9" s="32" t="s">
        <v>134</v>
      </c>
    </row>
    <row r="10" spans="1:6" s="29" customFormat="1" x14ac:dyDescent="0.2">
      <c r="A10" s="28" t="s">
        <v>322</v>
      </c>
      <c r="B10" s="29" t="s">
        <v>16</v>
      </c>
      <c r="C10" s="30">
        <v>12345</v>
      </c>
      <c r="D10" s="33"/>
      <c r="E10" s="32" t="s">
        <v>341</v>
      </c>
    </row>
    <row r="11" spans="1:6" s="29" customFormat="1" x14ac:dyDescent="0.2">
      <c r="A11" s="28" t="s">
        <v>323</v>
      </c>
      <c r="B11" s="29" t="s">
        <v>16</v>
      </c>
      <c r="C11" s="30" t="s">
        <v>87</v>
      </c>
      <c r="D11" s="33"/>
      <c r="E11" s="32" t="s">
        <v>340</v>
      </c>
    </row>
    <row r="12" spans="1:6" s="29" customFormat="1" x14ac:dyDescent="0.2">
      <c r="A12" s="28" t="s">
        <v>324</v>
      </c>
      <c r="B12" s="29" t="s">
        <v>16</v>
      </c>
      <c r="C12" s="30" t="s">
        <v>19</v>
      </c>
      <c r="D12" s="33"/>
      <c r="E12" s="32" t="s">
        <v>344</v>
      </c>
    </row>
    <row r="13" spans="1:6" s="29" customFormat="1" x14ac:dyDescent="0.2">
      <c r="A13" s="28" t="s">
        <v>325</v>
      </c>
      <c r="B13" s="29" t="s">
        <v>16</v>
      </c>
      <c r="C13" s="30" t="s">
        <v>20</v>
      </c>
      <c r="D13" s="33"/>
      <c r="E13" s="32" t="s">
        <v>345</v>
      </c>
    </row>
    <row r="14" spans="1:6" s="29" customFormat="1" x14ac:dyDescent="0.2">
      <c r="A14" s="28" t="s">
        <v>326</v>
      </c>
      <c r="B14" s="29" t="s">
        <v>16</v>
      </c>
      <c r="C14" s="30" t="s">
        <v>89</v>
      </c>
      <c r="D14" s="33"/>
      <c r="E14" s="32" t="s">
        <v>346</v>
      </c>
    </row>
    <row r="15" spans="1:6" s="6" customFormat="1" ht="12.75" customHeight="1" x14ac:dyDescent="0.2">
      <c r="A15" s="17" t="s">
        <v>327</v>
      </c>
      <c r="B15" s="6" t="s">
        <v>17</v>
      </c>
      <c r="C15" s="10">
        <v>25.786000000000001</v>
      </c>
      <c r="D15" s="10"/>
      <c r="E15" s="9" t="s">
        <v>347</v>
      </c>
      <c r="F15" s="11"/>
    </row>
    <row r="16" spans="1:6" s="6" customFormat="1" ht="12.75" customHeight="1" x14ac:dyDescent="0.2">
      <c r="A16" s="17" t="s">
        <v>328</v>
      </c>
      <c r="B16" s="6" t="s">
        <v>17</v>
      </c>
      <c r="C16" s="10">
        <v>-80.204999999999998</v>
      </c>
      <c r="D16" s="10"/>
      <c r="E16" s="9" t="s">
        <v>348</v>
      </c>
      <c r="F16" s="11"/>
    </row>
    <row r="17" spans="1:7" s="29" customFormat="1" x14ac:dyDescent="0.2">
      <c r="A17" s="28" t="s">
        <v>329</v>
      </c>
      <c r="B17" s="29" t="s">
        <v>16</v>
      </c>
      <c r="C17" s="30" t="s">
        <v>80</v>
      </c>
      <c r="D17" s="30"/>
      <c r="E17" s="32" t="s">
        <v>349</v>
      </c>
      <c r="F17" s="31"/>
      <c r="G17" s="32"/>
    </row>
    <row r="18" spans="1:7" s="29" customFormat="1" x14ac:dyDescent="0.2">
      <c r="A18" s="28" t="s">
        <v>330</v>
      </c>
      <c r="B18" s="29" t="s">
        <v>16</v>
      </c>
      <c r="C18" s="30">
        <v>12345</v>
      </c>
      <c r="D18" s="33"/>
      <c r="E18" s="32" t="s">
        <v>342</v>
      </c>
    </row>
    <row r="19" spans="1:7" s="29" customFormat="1" x14ac:dyDescent="0.2">
      <c r="A19" s="28" t="s">
        <v>331</v>
      </c>
      <c r="B19" s="29" t="s">
        <v>16</v>
      </c>
      <c r="C19" s="30" t="s">
        <v>87</v>
      </c>
      <c r="D19" s="33"/>
      <c r="E19" s="32" t="s">
        <v>350</v>
      </c>
    </row>
    <row r="20" spans="1:7" s="29" customFormat="1" x14ac:dyDescent="0.2">
      <c r="A20" s="28" t="s">
        <v>332</v>
      </c>
      <c r="B20" s="29" t="s">
        <v>16</v>
      </c>
      <c r="C20" s="30" t="s">
        <v>19</v>
      </c>
      <c r="D20" s="33"/>
      <c r="E20" s="32" t="s">
        <v>351</v>
      </c>
    </row>
    <row r="21" spans="1:7" s="29" customFormat="1" x14ac:dyDescent="0.2">
      <c r="A21" s="28" t="s">
        <v>333</v>
      </c>
      <c r="B21" s="29" t="s">
        <v>16</v>
      </c>
      <c r="C21" s="30" t="s">
        <v>20</v>
      </c>
      <c r="D21" s="33"/>
      <c r="E21" s="32" t="s">
        <v>352</v>
      </c>
    </row>
    <row r="22" spans="1:7" s="29" customFormat="1" x14ac:dyDescent="0.2">
      <c r="A22" s="28" t="s">
        <v>334</v>
      </c>
      <c r="B22" s="29" t="s">
        <v>16</v>
      </c>
      <c r="C22" s="30" t="s">
        <v>89</v>
      </c>
      <c r="D22" s="33"/>
      <c r="E22" s="32" t="s">
        <v>353</v>
      </c>
    </row>
    <row r="23" spans="1:7" s="6" customFormat="1" ht="12.75" customHeight="1" x14ac:dyDescent="0.2">
      <c r="A23" s="17" t="s">
        <v>335</v>
      </c>
      <c r="B23" s="6" t="s">
        <v>17</v>
      </c>
      <c r="C23" s="10">
        <v>25.786000000000001</v>
      </c>
      <c r="D23" s="10"/>
      <c r="E23" s="9" t="s">
        <v>354</v>
      </c>
      <c r="F23" s="11"/>
    </row>
    <row r="24" spans="1:7" s="6" customFormat="1" ht="12.75" customHeight="1" x14ac:dyDescent="0.2">
      <c r="A24" s="17" t="s">
        <v>336</v>
      </c>
      <c r="B24" s="6" t="s">
        <v>17</v>
      </c>
      <c r="C24" s="10">
        <v>-80.204999999999998</v>
      </c>
      <c r="D24" s="10"/>
      <c r="E24" s="9" t="s">
        <v>355</v>
      </c>
      <c r="F24" s="11"/>
    </row>
    <row r="25" spans="1:7" s="29" customFormat="1" x14ac:dyDescent="0.2">
      <c r="A25" s="28" t="s">
        <v>337</v>
      </c>
      <c r="B25" s="29" t="s">
        <v>16</v>
      </c>
      <c r="C25" s="30" t="s">
        <v>80</v>
      </c>
      <c r="D25" s="30"/>
      <c r="E25" s="32" t="s">
        <v>356</v>
      </c>
      <c r="F25" s="31"/>
      <c r="G25" s="32"/>
    </row>
    <row r="26" spans="1:7" s="29" customFormat="1" ht="25.5" x14ac:dyDescent="0.2">
      <c r="A26" s="28" t="s">
        <v>338</v>
      </c>
      <c r="B26" s="29" t="s">
        <v>17</v>
      </c>
      <c r="C26" s="30">
        <v>24</v>
      </c>
      <c r="D26" s="33" t="s">
        <v>148</v>
      </c>
      <c r="E26" s="32" t="s">
        <v>357</v>
      </c>
    </row>
    <row r="27" spans="1:7" s="29" customFormat="1" x14ac:dyDescent="0.2">
      <c r="A27" s="28" t="s">
        <v>35</v>
      </c>
      <c r="B27" s="29" t="s">
        <v>144</v>
      </c>
      <c r="C27" s="38">
        <v>6.25E-2</v>
      </c>
      <c r="D27" s="33"/>
      <c r="E27" s="32" t="s">
        <v>38</v>
      </c>
    </row>
    <row r="28" spans="1:7" s="29" customFormat="1" x14ac:dyDescent="0.2">
      <c r="A28" s="28" t="s">
        <v>339</v>
      </c>
      <c r="B28" s="29" t="s">
        <v>370</v>
      </c>
      <c r="C28" s="39">
        <v>40208</v>
      </c>
      <c r="D28" s="33"/>
      <c r="E28" s="32" t="s">
        <v>358</v>
      </c>
    </row>
    <row r="29" spans="1:7" s="29" customFormat="1" x14ac:dyDescent="0.2">
      <c r="A29" s="28" t="s">
        <v>34</v>
      </c>
      <c r="B29" s="29" t="s">
        <v>144</v>
      </c>
      <c r="C29" s="38">
        <v>0.20833333333333334</v>
      </c>
      <c r="D29" s="33"/>
      <c r="E29" s="32" t="s">
        <v>359</v>
      </c>
    </row>
    <row r="30" spans="1:7" s="29" customFormat="1" x14ac:dyDescent="0.2">
      <c r="A30" s="28" t="s">
        <v>37</v>
      </c>
      <c r="B30" s="29" t="s">
        <v>17</v>
      </c>
      <c r="C30" s="30">
        <v>22.5</v>
      </c>
      <c r="D30" s="33" t="s">
        <v>149</v>
      </c>
      <c r="E30" s="32" t="s">
        <v>343</v>
      </c>
    </row>
    <row r="31" spans="1:7" s="6" customFormat="1" x14ac:dyDescent="0.2">
      <c r="D31" s="9"/>
      <c r="E31" s="9"/>
    </row>
    <row r="32" spans="1:7" s="6" customFormat="1" x14ac:dyDescent="0.2">
      <c r="A32" s="6" t="s">
        <v>164</v>
      </c>
      <c r="D32" s="15"/>
      <c r="E32" s="9"/>
    </row>
    <row r="33" spans="1:5" s="6" customFormat="1" x14ac:dyDescent="0.2">
      <c r="A33" s="6" t="s">
        <v>165</v>
      </c>
      <c r="D33" s="9"/>
      <c r="E33" s="9"/>
    </row>
    <row r="34" spans="1:5" s="6" customFormat="1" x14ac:dyDescent="0.2">
      <c r="D34" s="9"/>
      <c r="E34" s="9"/>
    </row>
  </sheetData>
  <phoneticPr fontId="0" type="noConversion"/>
  <printOptions gridLines="1"/>
  <pageMargins left="0.75" right="0.75" top="1" bottom="1" header="0.5" footer="0.5"/>
  <pageSetup scale="57" orientation="landscape" horizontalDpi="300" verticalDpi="300" r:id="rId1"/>
  <headerFooter alignWithMargins="0">
    <oddHeader>&amp;R&amp;A &amp;P</oddHeader>
    <oddFooter>&amp;L&amp;F&amp;RParadox Software Consulting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opLeftCell="A7" zoomScale="78" zoomScaleNormal="78" zoomScaleSheetLayoutView="75" workbookViewId="0">
      <selection activeCell="A29" sqref="A29:XFD29"/>
    </sheetView>
  </sheetViews>
  <sheetFormatPr defaultRowHeight="12.75" x14ac:dyDescent="0.2"/>
  <cols>
    <col min="1" max="1" width="25.5703125" customWidth="1"/>
    <col min="2" max="2" width="18.7109375" customWidth="1"/>
    <col min="3" max="3" width="27.140625" customWidth="1"/>
    <col min="4" max="4" width="39.140625" style="1" customWidth="1"/>
    <col min="5" max="5" width="104.140625" style="1" customWidth="1"/>
  </cols>
  <sheetData>
    <row r="1" spans="1:7" ht="18" x14ac:dyDescent="0.25">
      <c r="A1" s="16" t="s">
        <v>167</v>
      </c>
    </row>
    <row r="2" spans="1:7" x14ac:dyDescent="0.2">
      <c r="A2" s="25" t="str">
        <f>'Order Import'!A2</f>
        <v>Version 11.0</v>
      </c>
    </row>
    <row r="3" spans="1:7" x14ac:dyDescent="0.2">
      <c r="A3" s="27" t="str">
        <f>'Order Import'!A3</f>
        <v>Last updated on 2/15/15</v>
      </c>
    </row>
    <row r="5" spans="1:7" s="18" customFormat="1" x14ac:dyDescent="0.2">
      <c r="A5" s="4" t="s">
        <v>11</v>
      </c>
      <c r="B5" s="4" t="s">
        <v>12</v>
      </c>
      <c r="C5" s="4" t="s">
        <v>14</v>
      </c>
      <c r="D5" s="4" t="s">
        <v>27</v>
      </c>
      <c r="E5" s="4" t="s">
        <v>15</v>
      </c>
    </row>
    <row r="6" spans="1:7" s="22" customFormat="1" x14ac:dyDescent="0.2"/>
    <row r="7" spans="1:7" s="29" customFormat="1" x14ac:dyDescent="0.2">
      <c r="A7" s="28" t="s">
        <v>57</v>
      </c>
      <c r="B7" s="29" t="s">
        <v>16</v>
      </c>
      <c r="C7" s="30">
        <v>323200256</v>
      </c>
      <c r="D7" s="36"/>
      <c r="E7" s="32" t="s">
        <v>134</v>
      </c>
    </row>
    <row r="8" spans="1:7" s="29" customFormat="1" x14ac:dyDescent="0.2">
      <c r="A8" s="28" t="s">
        <v>156</v>
      </c>
      <c r="B8" s="29" t="s">
        <v>16</v>
      </c>
      <c r="C8" s="30">
        <v>12345</v>
      </c>
      <c r="D8" s="33"/>
      <c r="E8" s="32" t="s">
        <v>364</v>
      </c>
    </row>
    <row r="9" spans="1:7" s="29" customFormat="1" x14ac:dyDescent="0.2">
      <c r="A9" s="28" t="s">
        <v>58</v>
      </c>
      <c r="B9" s="29" t="s">
        <v>16</v>
      </c>
      <c r="C9" s="30" t="s">
        <v>87</v>
      </c>
      <c r="D9" s="33"/>
      <c r="E9" s="32" t="s">
        <v>365</v>
      </c>
    </row>
    <row r="10" spans="1:7" s="29" customFormat="1" x14ac:dyDescent="0.2">
      <c r="A10" s="28" t="s">
        <v>82</v>
      </c>
      <c r="B10" s="29" t="s">
        <v>16</v>
      </c>
      <c r="C10" s="30" t="s">
        <v>88</v>
      </c>
      <c r="D10" s="33"/>
      <c r="E10" s="32" t="s">
        <v>366</v>
      </c>
    </row>
    <row r="11" spans="1:7" s="29" customFormat="1" x14ac:dyDescent="0.2">
      <c r="A11" s="28" t="s">
        <v>60</v>
      </c>
      <c r="B11" s="29" t="s">
        <v>16</v>
      </c>
      <c r="C11" s="30" t="s">
        <v>19</v>
      </c>
      <c r="D11" s="33"/>
      <c r="E11" s="32" t="s">
        <v>49</v>
      </c>
    </row>
    <row r="12" spans="1:7" s="29" customFormat="1" x14ac:dyDescent="0.2">
      <c r="A12" s="28" t="s">
        <v>61</v>
      </c>
      <c r="B12" s="29" t="s">
        <v>16</v>
      </c>
      <c r="C12" s="30" t="s">
        <v>20</v>
      </c>
      <c r="D12" s="33"/>
      <c r="E12" s="32" t="s">
        <v>143</v>
      </c>
    </row>
    <row r="13" spans="1:7" s="29" customFormat="1" x14ac:dyDescent="0.2">
      <c r="A13" s="28" t="s">
        <v>83</v>
      </c>
      <c r="B13" s="29" t="s">
        <v>16</v>
      </c>
      <c r="C13" s="30" t="s">
        <v>89</v>
      </c>
      <c r="D13" s="33"/>
      <c r="E13" s="32" t="s">
        <v>367</v>
      </c>
    </row>
    <row r="14" spans="1:7" s="29" customFormat="1" x14ac:dyDescent="0.2">
      <c r="A14" s="28" t="s">
        <v>173</v>
      </c>
      <c r="B14" s="29" t="s">
        <v>16</v>
      </c>
      <c r="C14" s="30" t="s">
        <v>80</v>
      </c>
      <c r="D14" s="30" t="s">
        <v>26</v>
      </c>
      <c r="E14" s="32" t="s">
        <v>368</v>
      </c>
      <c r="F14" s="31"/>
      <c r="G14" s="32"/>
    </row>
    <row r="15" spans="1:7" s="29" customFormat="1" x14ac:dyDescent="0.2">
      <c r="A15" s="28" t="s">
        <v>33</v>
      </c>
      <c r="B15" s="29" t="s">
        <v>144</v>
      </c>
      <c r="C15" s="38">
        <v>0.15625</v>
      </c>
      <c r="E15" s="32" t="s">
        <v>111</v>
      </c>
    </row>
    <row r="16" spans="1:7" s="29" customFormat="1" x14ac:dyDescent="0.2">
      <c r="A16" s="28" t="s">
        <v>34</v>
      </c>
      <c r="B16" s="29" t="s">
        <v>16</v>
      </c>
      <c r="C16" s="30" t="s">
        <v>41</v>
      </c>
      <c r="D16" s="33"/>
      <c r="E16" s="32" t="s">
        <v>377</v>
      </c>
    </row>
    <row r="17" spans="1:5" s="29" customFormat="1" x14ac:dyDescent="0.2">
      <c r="A17" s="28" t="s">
        <v>35</v>
      </c>
      <c r="B17" s="29" t="s">
        <v>144</v>
      </c>
      <c r="C17" s="38">
        <v>6.25E-2</v>
      </c>
      <c r="D17" s="33"/>
      <c r="E17" s="32" t="s">
        <v>38</v>
      </c>
    </row>
    <row r="18" spans="1:5" s="29" customFormat="1" x14ac:dyDescent="0.2">
      <c r="A18" s="28" t="s">
        <v>36</v>
      </c>
      <c r="B18" s="29" t="s">
        <v>16</v>
      </c>
      <c r="C18" s="38" t="s">
        <v>42</v>
      </c>
      <c r="D18" s="33"/>
      <c r="E18" s="32" t="s">
        <v>39</v>
      </c>
    </row>
    <row r="19" spans="1:5" s="29" customFormat="1" ht="25.5" x14ac:dyDescent="0.2">
      <c r="A19" s="28" t="s">
        <v>84</v>
      </c>
      <c r="B19" s="29" t="s">
        <v>17</v>
      </c>
      <c r="C19" s="30">
        <v>24</v>
      </c>
      <c r="D19" s="33" t="s">
        <v>148</v>
      </c>
      <c r="E19" s="32" t="s">
        <v>237</v>
      </c>
    </row>
    <row r="20" spans="1:5" s="29" customFormat="1" ht="25.5" x14ac:dyDescent="0.2">
      <c r="A20" s="28" t="s">
        <v>85</v>
      </c>
      <c r="B20" s="29" t="s">
        <v>17</v>
      </c>
      <c r="C20" s="30">
        <v>25000</v>
      </c>
      <c r="D20" s="33" t="s">
        <v>148</v>
      </c>
      <c r="E20" s="32" t="s">
        <v>235</v>
      </c>
    </row>
    <row r="21" spans="1:5" s="29" customFormat="1" ht="25.5" x14ac:dyDescent="0.2">
      <c r="A21" s="28" t="s">
        <v>86</v>
      </c>
      <c r="B21" s="29" t="s">
        <v>17</v>
      </c>
      <c r="C21" s="30">
        <v>2000</v>
      </c>
      <c r="D21" s="33" t="s">
        <v>148</v>
      </c>
      <c r="E21" s="32" t="s">
        <v>236</v>
      </c>
    </row>
    <row r="22" spans="1:5" s="29" customFormat="1" ht="25.5" x14ac:dyDescent="0.2">
      <c r="A22" s="28" t="s">
        <v>265</v>
      </c>
      <c r="B22" s="29" t="s">
        <v>17</v>
      </c>
      <c r="C22" s="30">
        <v>10</v>
      </c>
      <c r="D22" s="33" t="s">
        <v>148</v>
      </c>
      <c r="E22" s="32" t="s">
        <v>245</v>
      </c>
    </row>
    <row r="23" spans="1:5" s="29" customFormat="1" x14ac:dyDescent="0.2">
      <c r="A23" s="28" t="s">
        <v>37</v>
      </c>
      <c r="B23" s="29" t="s">
        <v>17</v>
      </c>
      <c r="C23" s="30">
        <v>22.5</v>
      </c>
      <c r="D23" s="33" t="s">
        <v>149</v>
      </c>
      <c r="E23" s="32" t="s">
        <v>40</v>
      </c>
    </row>
    <row r="24" spans="1:5" s="29" customFormat="1" ht="25.5" x14ac:dyDescent="0.2">
      <c r="A24" s="28" t="s">
        <v>415</v>
      </c>
      <c r="B24" s="29" t="s">
        <v>16</v>
      </c>
      <c r="C24" s="30" t="s">
        <v>416</v>
      </c>
      <c r="D24" s="33"/>
      <c r="E24" s="32" t="s">
        <v>417</v>
      </c>
    </row>
    <row r="25" spans="1:5" s="29" customFormat="1" ht="25.5" x14ac:dyDescent="0.2">
      <c r="A25" s="28" t="s">
        <v>69</v>
      </c>
      <c r="B25" s="29" t="s">
        <v>16</v>
      </c>
      <c r="C25" s="38" t="s">
        <v>266</v>
      </c>
      <c r="D25" s="33" t="s">
        <v>267</v>
      </c>
      <c r="E25" s="32" t="s">
        <v>268</v>
      </c>
    </row>
    <row r="26" spans="1:5" s="29" customFormat="1" x14ac:dyDescent="0.2">
      <c r="A26" s="28" t="s">
        <v>269</v>
      </c>
      <c r="B26" s="29" t="s">
        <v>144</v>
      </c>
      <c r="C26" s="38">
        <v>0.20833333333333334</v>
      </c>
      <c r="D26" s="33"/>
      <c r="E26" s="32" t="s">
        <v>270</v>
      </c>
    </row>
    <row r="27" spans="1:5" s="29" customFormat="1" x14ac:dyDescent="0.2">
      <c r="A27" s="28" t="s">
        <v>271</v>
      </c>
      <c r="B27" s="29" t="s">
        <v>144</v>
      </c>
      <c r="C27" s="38">
        <v>0.70833333333333337</v>
      </c>
      <c r="D27" s="33"/>
      <c r="E27" s="32" t="s">
        <v>272</v>
      </c>
    </row>
    <row r="28" spans="1:5" s="29" customFormat="1" x14ac:dyDescent="0.2">
      <c r="A28" s="28" t="s">
        <v>418</v>
      </c>
      <c r="B28" s="29" t="s">
        <v>16</v>
      </c>
      <c r="C28" s="38" t="s">
        <v>419</v>
      </c>
      <c r="D28" s="33"/>
      <c r="E28" s="32" t="s">
        <v>420</v>
      </c>
    </row>
    <row r="29" spans="1:5" s="6" customFormat="1" x14ac:dyDescent="0.2">
      <c r="A29" s="28" t="s">
        <v>507</v>
      </c>
      <c r="B29" s="29" t="s">
        <v>17</v>
      </c>
      <c r="C29" s="30">
        <v>300</v>
      </c>
      <c r="D29" s="9"/>
      <c r="E29" s="32" t="s">
        <v>508</v>
      </c>
    </row>
    <row r="30" spans="1:5" s="6" customFormat="1" x14ac:dyDescent="0.2">
      <c r="D30" s="9"/>
      <c r="E30" s="32"/>
    </row>
    <row r="31" spans="1:5" s="6" customFormat="1" x14ac:dyDescent="0.2">
      <c r="A31" s="6" t="s">
        <v>164</v>
      </c>
      <c r="D31" s="15"/>
      <c r="E31" s="9"/>
    </row>
    <row r="32" spans="1:5" s="6" customFormat="1" x14ac:dyDescent="0.2">
      <c r="A32" s="6" t="s">
        <v>165</v>
      </c>
      <c r="D32" s="9"/>
      <c r="E32" s="9"/>
    </row>
    <row r="33" spans="4:5" s="6" customFormat="1" x14ac:dyDescent="0.2">
      <c r="D33" s="9"/>
      <c r="E33" s="9"/>
    </row>
  </sheetData>
  <phoneticPr fontId="0" type="noConversion"/>
  <printOptions gridLines="1"/>
  <pageMargins left="0.75" right="0.75" top="1" bottom="1" header="0.5" footer="0.5"/>
  <pageSetup scale="57" orientation="landscape" horizontalDpi="300" verticalDpi="300" r:id="rId1"/>
  <headerFooter alignWithMargins="0">
    <oddHeader>&amp;R&amp;A &amp;P</oddHeader>
    <oddFooter>&amp;L&amp;F&amp;RParadox Software Consulting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opLeftCell="A16" zoomScale="73" zoomScaleNormal="73" workbookViewId="0">
      <selection activeCell="A27" sqref="A27:XFD28"/>
    </sheetView>
  </sheetViews>
  <sheetFormatPr defaultRowHeight="12.75" x14ac:dyDescent="0.2"/>
  <cols>
    <col min="1" max="1" width="25.5703125" customWidth="1"/>
    <col min="2" max="2" width="18.7109375" customWidth="1"/>
    <col min="3" max="3" width="27.140625" customWidth="1"/>
    <col min="4" max="4" width="24.85546875" style="1" customWidth="1"/>
    <col min="5" max="5" width="104.140625" style="1" customWidth="1"/>
  </cols>
  <sheetData>
    <row r="1" spans="1:5" ht="18" x14ac:dyDescent="0.25">
      <c r="A1" s="16" t="s">
        <v>110</v>
      </c>
    </row>
    <row r="2" spans="1:5" x14ac:dyDescent="0.2">
      <c r="A2" s="25" t="str">
        <f>'Order Import'!A2</f>
        <v>Version 11.0</v>
      </c>
    </row>
    <row r="3" spans="1:5" x14ac:dyDescent="0.2">
      <c r="A3" s="27" t="str">
        <f>'Order Import'!A3</f>
        <v>Last updated on 2/15/15</v>
      </c>
    </row>
    <row r="5" spans="1:5" s="18" customFormat="1" x14ac:dyDescent="0.2">
      <c r="A5" s="4" t="s">
        <v>11</v>
      </c>
      <c r="B5" s="4" t="s">
        <v>12</v>
      </c>
      <c r="C5" s="4" t="s">
        <v>14</v>
      </c>
      <c r="D5" s="4" t="s">
        <v>27</v>
      </c>
      <c r="E5" s="4" t="s">
        <v>15</v>
      </c>
    </row>
    <row r="6" spans="1:5" s="22" customFormat="1" x14ac:dyDescent="0.2"/>
    <row r="7" spans="1:5" s="29" customFormat="1" x14ac:dyDescent="0.2">
      <c r="A7" s="28" t="s">
        <v>9</v>
      </c>
      <c r="B7" s="29" t="s">
        <v>16</v>
      </c>
      <c r="C7" s="30">
        <v>25</v>
      </c>
      <c r="D7" s="33"/>
      <c r="E7" s="32" t="s">
        <v>109</v>
      </c>
    </row>
    <row r="8" spans="1:5" s="41" customFormat="1" x14ac:dyDescent="0.2">
      <c r="A8" s="28" t="s">
        <v>31</v>
      </c>
      <c r="B8" s="41" t="s">
        <v>16</v>
      </c>
      <c r="C8" s="42" t="s">
        <v>32</v>
      </c>
      <c r="D8" s="43"/>
      <c r="E8" s="43" t="s">
        <v>150</v>
      </c>
    </row>
    <row r="9" spans="1:5" s="29" customFormat="1" x14ac:dyDescent="0.2">
      <c r="A9" s="28" t="s">
        <v>106</v>
      </c>
      <c r="B9" s="29" t="s">
        <v>17</v>
      </c>
      <c r="C9" s="30">
        <v>12</v>
      </c>
      <c r="D9" s="33"/>
      <c r="E9" s="32" t="s">
        <v>133</v>
      </c>
    </row>
    <row r="10" spans="1:5" s="29" customFormat="1" x14ac:dyDescent="0.2">
      <c r="A10" s="28" t="s">
        <v>36</v>
      </c>
      <c r="B10" s="29" t="s">
        <v>16</v>
      </c>
      <c r="C10" s="38" t="s">
        <v>42</v>
      </c>
      <c r="D10" s="33"/>
      <c r="E10" s="32" t="s">
        <v>378</v>
      </c>
    </row>
    <row r="11" spans="1:5" s="29" customFormat="1" x14ac:dyDescent="0.2">
      <c r="A11" s="28" t="s">
        <v>96</v>
      </c>
      <c r="B11" s="29" t="s">
        <v>16</v>
      </c>
      <c r="C11" s="38" t="s">
        <v>108</v>
      </c>
      <c r="D11" s="33"/>
      <c r="E11" s="32" t="s">
        <v>379</v>
      </c>
    </row>
    <row r="12" spans="1:5" s="29" customFormat="1" x14ac:dyDescent="0.2">
      <c r="A12" s="28" t="s">
        <v>97</v>
      </c>
      <c r="B12" s="29" t="s">
        <v>144</v>
      </c>
      <c r="C12" s="38">
        <v>0.4375</v>
      </c>
      <c r="D12" s="33"/>
      <c r="E12" s="32" t="s">
        <v>380</v>
      </c>
    </row>
    <row r="13" spans="1:5" s="29" customFormat="1" x14ac:dyDescent="0.2">
      <c r="A13" s="28" t="s">
        <v>35</v>
      </c>
      <c r="B13" s="29" t="s">
        <v>144</v>
      </c>
      <c r="C13" s="38">
        <v>0.14583333333333334</v>
      </c>
      <c r="D13" s="33"/>
      <c r="E13" s="32" t="s">
        <v>381</v>
      </c>
    </row>
    <row r="14" spans="1:5" s="29" customFormat="1" x14ac:dyDescent="0.2">
      <c r="A14" s="28" t="s">
        <v>98</v>
      </c>
      <c r="B14" s="29" t="s">
        <v>144</v>
      </c>
      <c r="C14" s="38">
        <v>6.25E-2</v>
      </c>
      <c r="D14" s="33"/>
      <c r="E14" s="32" t="s">
        <v>382</v>
      </c>
    </row>
    <row r="15" spans="1:5" s="29" customFormat="1" x14ac:dyDescent="0.2">
      <c r="A15" s="28" t="s">
        <v>99</v>
      </c>
      <c r="B15" s="29" t="s">
        <v>144</v>
      </c>
      <c r="C15" s="38">
        <v>0.33333333333333331</v>
      </c>
      <c r="D15" s="33"/>
      <c r="E15" s="32" t="s">
        <v>383</v>
      </c>
    </row>
    <row r="16" spans="1:5" s="29" customFormat="1" x14ac:dyDescent="0.2">
      <c r="A16" s="28" t="s">
        <v>105</v>
      </c>
      <c r="B16" s="29" t="s">
        <v>144</v>
      </c>
      <c r="C16" s="38">
        <v>0.97916666666666663</v>
      </c>
      <c r="D16" s="33"/>
      <c r="E16" s="32" t="s">
        <v>384</v>
      </c>
    </row>
    <row r="17" spans="1:5" s="29" customFormat="1" ht="25.5" x14ac:dyDescent="0.2">
      <c r="A17" s="28" t="s">
        <v>90</v>
      </c>
      <c r="B17" s="29" t="s">
        <v>17</v>
      </c>
      <c r="C17" s="30">
        <v>24</v>
      </c>
      <c r="D17" s="33" t="s">
        <v>148</v>
      </c>
      <c r="E17" s="32" t="s">
        <v>121</v>
      </c>
    </row>
    <row r="18" spans="1:5" s="29" customFormat="1" ht="25.5" x14ac:dyDescent="0.2">
      <c r="A18" s="28" t="s">
        <v>91</v>
      </c>
      <c r="B18" s="29" t="s">
        <v>17</v>
      </c>
      <c r="C18" s="30">
        <v>25000</v>
      </c>
      <c r="D18" s="33" t="s">
        <v>148</v>
      </c>
      <c r="E18" s="32" t="s">
        <v>122</v>
      </c>
    </row>
    <row r="19" spans="1:5" s="29" customFormat="1" ht="25.5" x14ac:dyDescent="0.2">
      <c r="A19" s="28" t="s">
        <v>92</v>
      </c>
      <c r="B19" s="29" t="s">
        <v>17</v>
      </c>
      <c r="C19" s="30">
        <v>2000</v>
      </c>
      <c r="D19" s="33" t="s">
        <v>148</v>
      </c>
      <c r="E19" s="32" t="s">
        <v>123</v>
      </c>
    </row>
    <row r="20" spans="1:5" s="29" customFormat="1" ht="25.5" x14ac:dyDescent="0.2">
      <c r="A20" s="28" t="s">
        <v>238</v>
      </c>
      <c r="B20" s="29" t="s">
        <v>17</v>
      </c>
      <c r="C20" s="30">
        <v>2001</v>
      </c>
      <c r="D20" s="33" t="s">
        <v>148</v>
      </c>
      <c r="E20" s="32" t="s">
        <v>241</v>
      </c>
    </row>
    <row r="21" spans="1:5" s="29" customFormat="1" ht="25.5" x14ac:dyDescent="0.2">
      <c r="A21" s="28" t="s">
        <v>93</v>
      </c>
      <c r="B21" s="29" t="s">
        <v>17</v>
      </c>
      <c r="C21" s="30">
        <v>20</v>
      </c>
      <c r="D21" s="33" t="s">
        <v>148</v>
      </c>
      <c r="E21" s="32" t="s">
        <v>124</v>
      </c>
    </row>
    <row r="22" spans="1:5" s="29" customFormat="1" ht="25.5" x14ac:dyDescent="0.2">
      <c r="A22" s="28" t="s">
        <v>94</v>
      </c>
      <c r="B22" s="29" t="s">
        <v>17</v>
      </c>
      <c r="C22" s="30">
        <v>10000</v>
      </c>
      <c r="D22" s="33" t="s">
        <v>148</v>
      </c>
      <c r="E22" s="32" t="s">
        <v>125</v>
      </c>
    </row>
    <row r="23" spans="1:5" s="29" customFormat="1" ht="25.5" x14ac:dyDescent="0.2">
      <c r="A23" s="28" t="s">
        <v>95</v>
      </c>
      <c r="B23" s="29" t="s">
        <v>17</v>
      </c>
      <c r="C23" s="30">
        <v>1500</v>
      </c>
      <c r="D23" s="33" t="s">
        <v>148</v>
      </c>
      <c r="E23" s="32" t="s">
        <v>126</v>
      </c>
    </row>
    <row r="24" spans="1:5" s="29" customFormat="1" ht="25.5" x14ac:dyDescent="0.2">
      <c r="A24" s="28" t="s">
        <v>239</v>
      </c>
      <c r="B24" s="29" t="s">
        <v>17</v>
      </c>
      <c r="C24" s="30">
        <v>1501</v>
      </c>
      <c r="D24" s="33" t="s">
        <v>148</v>
      </c>
      <c r="E24" s="32" t="s">
        <v>240</v>
      </c>
    </row>
    <row r="25" spans="1:5" s="29" customFormat="1" x14ac:dyDescent="0.2">
      <c r="A25" s="28" t="s">
        <v>37</v>
      </c>
      <c r="B25" s="29" t="s">
        <v>17</v>
      </c>
      <c r="C25" s="30">
        <v>1543.35</v>
      </c>
      <c r="D25" s="33" t="s">
        <v>149</v>
      </c>
      <c r="E25" s="32" t="s">
        <v>127</v>
      </c>
    </row>
    <row r="26" spans="1:5" s="29" customFormat="1" x14ac:dyDescent="0.2">
      <c r="A26" s="28" t="s">
        <v>100</v>
      </c>
      <c r="B26" s="29" t="s">
        <v>17</v>
      </c>
      <c r="C26" s="44">
        <v>2345</v>
      </c>
      <c r="D26" s="32"/>
      <c r="E26" s="32" t="s">
        <v>128</v>
      </c>
    </row>
    <row r="27" spans="1:5" s="29" customFormat="1" x14ac:dyDescent="0.2">
      <c r="A27" s="28" t="s">
        <v>101</v>
      </c>
      <c r="B27" s="29" t="s">
        <v>16</v>
      </c>
      <c r="C27" s="30" t="s">
        <v>81</v>
      </c>
      <c r="D27" s="33"/>
      <c r="E27" s="32" t="s">
        <v>129</v>
      </c>
    </row>
    <row r="28" spans="1:5" s="29" customFormat="1" x14ac:dyDescent="0.2">
      <c r="A28" s="28" t="s">
        <v>102</v>
      </c>
      <c r="B28" s="29" t="s">
        <v>16</v>
      </c>
      <c r="C28" s="30" t="s">
        <v>18</v>
      </c>
      <c r="D28" s="33"/>
      <c r="E28" s="32" t="s">
        <v>130</v>
      </c>
    </row>
    <row r="29" spans="1:5" s="29" customFormat="1" x14ac:dyDescent="0.2">
      <c r="A29" s="28" t="s">
        <v>103</v>
      </c>
      <c r="B29" s="29" t="s">
        <v>16</v>
      </c>
      <c r="C29" s="45">
        <v>0.9</v>
      </c>
      <c r="D29" s="32"/>
      <c r="E29" s="32" t="s">
        <v>131</v>
      </c>
    </row>
    <row r="30" spans="1:5" s="29" customFormat="1" x14ac:dyDescent="0.2">
      <c r="A30" s="28" t="s">
        <v>104</v>
      </c>
      <c r="B30" s="29" t="s">
        <v>16</v>
      </c>
      <c r="C30" s="39" t="s">
        <v>107</v>
      </c>
      <c r="D30" s="32"/>
      <c r="E30" s="32" t="s">
        <v>132</v>
      </c>
    </row>
    <row r="31" spans="1:5" s="29" customFormat="1" ht="25.5" x14ac:dyDescent="0.2">
      <c r="A31" s="28" t="s">
        <v>297</v>
      </c>
      <c r="B31" s="29" t="s">
        <v>16</v>
      </c>
      <c r="C31" s="39" t="s">
        <v>298</v>
      </c>
      <c r="D31" s="32"/>
      <c r="E31" s="32" t="s">
        <v>376</v>
      </c>
    </row>
    <row r="32" spans="1:5" s="6" customFormat="1" x14ac:dyDescent="0.2">
      <c r="D32" s="9"/>
      <c r="E32" s="9"/>
    </row>
    <row r="33" spans="1:5" s="6" customFormat="1" x14ac:dyDescent="0.2">
      <c r="A33" s="6" t="s">
        <v>164</v>
      </c>
      <c r="D33" s="15"/>
      <c r="E33" s="9"/>
    </row>
    <row r="34" spans="1:5" s="6" customFormat="1" x14ac:dyDescent="0.2">
      <c r="A34" s="6" t="s">
        <v>166</v>
      </c>
      <c r="D34" s="9"/>
      <c r="E34" s="9"/>
    </row>
    <row r="35" spans="1:5" s="6" customFormat="1" x14ac:dyDescent="0.2">
      <c r="D35" s="9"/>
      <c r="E35" s="9"/>
    </row>
  </sheetData>
  <phoneticPr fontId="0" type="noConversion"/>
  <printOptions gridLines="1"/>
  <pageMargins left="0.75" right="0.75" top="1" bottom="1" header="0.5" footer="0.5"/>
  <pageSetup scale="61" orientation="landscape" horizontalDpi="300" verticalDpi="300" r:id="rId1"/>
  <headerFooter alignWithMargins="0">
    <oddHeader>&amp;R&amp;A &amp;P</oddHeader>
    <oddFooter>&amp;L&amp;A&amp;RParadox Software Consulting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A10" zoomScaleNormal="75" zoomScaleSheetLayoutView="75" workbookViewId="0">
      <selection activeCell="A24" sqref="A24"/>
    </sheetView>
  </sheetViews>
  <sheetFormatPr defaultRowHeight="12.75" x14ac:dyDescent="0.2"/>
  <cols>
    <col min="1" max="1" width="25.5703125" customWidth="1"/>
    <col min="2" max="2" width="18.7109375" customWidth="1"/>
    <col min="3" max="3" width="27.140625" customWidth="1"/>
    <col min="4" max="4" width="39.140625" style="1" customWidth="1"/>
    <col min="5" max="5" width="104.140625" style="1" customWidth="1"/>
  </cols>
  <sheetData>
    <row r="1" spans="1:6" ht="18" x14ac:dyDescent="0.25">
      <c r="A1" s="16" t="s">
        <v>167</v>
      </c>
    </row>
    <row r="2" spans="1:6" x14ac:dyDescent="0.2">
      <c r="A2" s="25" t="str">
        <f>'Order Import'!A2</f>
        <v>Version 11.0</v>
      </c>
    </row>
    <row r="3" spans="1:6" x14ac:dyDescent="0.2">
      <c r="A3" s="27" t="str">
        <f>'Order Import'!A3</f>
        <v>Last updated on 2/15/15</v>
      </c>
    </row>
    <row r="5" spans="1:6" s="18" customFormat="1" x14ac:dyDescent="0.2">
      <c r="A5" s="4" t="s">
        <v>11</v>
      </c>
      <c r="B5" s="4" t="s">
        <v>12</v>
      </c>
      <c r="C5" s="4" t="s">
        <v>14</v>
      </c>
      <c r="D5" s="4" t="s">
        <v>27</v>
      </c>
      <c r="E5" s="4" t="s">
        <v>15</v>
      </c>
    </row>
    <row r="6" spans="1:6" s="22" customFormat="1" x14ac:dyDescent="0.2"/>
    <row r="7" spans="1:6" s="22" customFormat="1" x14ac:dyDescent="0.2">
      <c r="A7" s="28" t="s">
        <v>320</v>
      </c>
      <c r="E7" s="32" t="s">
        <v>371</v>
      </c>
    </row>
    <row r="8" spans="1:6" s="22" customFormat="1" x14ac:dyDescent="0.2">
      <c r="A8" s="28" t="s">
        <v>321</v>
      </c>
      <c r="E8" s="32" t="s">
        <v>372</v>
      </c>
    </row>
    <row r="9" spans="1:6" s="29" customFormat="1" x14ac:dyDescent="0.2">
      <c r="A9" s="28" t="s">
        <v>322</v>
      </c>
      <c r="B9" s="29" t="s">
        <v>16</v>
      </c>
      <c r="C9" s="30">
        <v>12345</v>
      </c>
      <c r="D9" s="33"/>
      <c r="E9" s="32" t="s">
        <v>341</v>
      </c>
    </row>
    <row r="10" spans="1:6" s="29" customFormat="1" x14ac:dyDescent="0.2">
      <c r="A10" s="28" t="s">
        <v>323</v>
      </c>
      <c r="B10" s="29" t="s">
        <v>16</v>
      </c>
      <c r="C10" s="30" t="s">
        <v>87</v>
      </c>
      <c r="D10" s="33"/>
      <c r="E10" s="32" t="s">
        <v>340</v>
      </c>
    </row>
    <row r="11" spans="1:6" s="29" customFormat="1" x14ac:dyDescent="0.2">
      <c r="A11" s="28" t="s">
        <v>324</v>
      </c>
      <c r="B11" s="29" t="s">
        <v>16</v>
      </c>
      <c r="C11" s="30" t="s">
        <v>19</v>
      </c>
      <c r="D11" s="33"/>
      <c r="E11" s="32" t="s">
        <v>344</v>
      </c>
    </row>
    <row r="12" spans="1:6" s="29" customFormat="1" x14ac:dyDescent="0.2">
      <c r="A12" s="28" t="s">
        <v>325</v>
      </c>
      <c r="B12" s="29" t="s">
        <v>16</v>
      </c>
      <c r="C12" s="30" t="s">
        <v>20</v>
      </c>
      <c r="D12" s="33"/>
      <c r="E12" s="32" t="s">
        <v>345</v>
      </c>
    </row>
    <row r="13" spans="1:6" s="29" customFormat="1" x14ac:dyDescent="0.2">
      <c r="A13" s="28" t="s">
        <v>326</v>
      </c>
      <c r="B13" s="29" t="s">
        <v>16</v>
      </c>
      <c r="C13" s="30" t="s">
        <v>89</v>
      </c>
      <c r="D13" s="33"/>
      <c r="E13" s="32" t="s">
        <v>346</v>
      </c>
    </row>
    <row r="14" spans="1:6" s="6" customFormat="1" ht="12.75" customHeight="1" x14ac:dyDescent="0.2">
      <c r="A14" s="17" t="s">
        <v>327</v>
      </c>
      <c r="B14" s="6" t="s">
        <v>17</v>
      </c>
      <c r="C14" s="10">
        <v>25.786000000000001</v>
      </c>
      <c r="D14" s="10"/>
      <c r="E14" s="9" t="s">
        <v>347</v>
      </c>
      <c r="F14" s="11"/>
    </row>
    <row r="15" spans="1:6" s="6" customFormat="1" ht="12.75" customHeight="1" x14ac:dyDescent="0.2">
      <c r="A15" s="17" t="s">
        <v>328</v>
      </c>
      <c r="B15" s="6" t="s">
        <v>17</v>
      </c>
      <c r="C15" s="10">
        <v>-80.204999999999998</v>
      </c>
      <c r="D15" s="10"/>
      <c r="E15" s="9" t="s">
        <v>348</v>
      </c>
      <c r="F15" s="11"/>
    </row>
    <row r="16" spans="1:6" s="29" customFormat="1" x14ac:dyDescent="0.2">
      <c r="A16" s="28" t="s">
        <v>330</v>
      </c>
      <c r="B16" s="29" t="s">
        <v>16</v>
      </c>
      <c r="C16" s="30">
        <v>12345</v>
      </c>
      <c r="D16" s="33"/>
      <c r="E16" s="32" t="s">
        <v>342</v>
      </c>
    </row>
    <row r="17" spans="1:6" s="29" customFormat="1" x14ac:dyDescent="0.2">
      <c r="A17" s="28" t="s">
        <v>331</v>
      </c>
      <c r="B17" s="29" t="s">
        <v>16</v>
      </c>
      <c r="C17" s="30" t="s">
        <v>87</v>
      </c>
      <c r="D17" s="33"/>
      <c r="E17" s="32" t="s">
        <v>350</v>
      </c>
    </row>
    <row r="18" spans="1:6" s="29" customFormat="1" x14ac:dyDescent="0.2">
      <c r="A18" s="28" t="s">
        <v>332</v>
      </c>
      <c r="B18" s="29" t="s">
        <v>16</v>
      </c>
      <c r="C18" s="30" t="s">
        <v>19</v>
      </c>
      <c r="D18" s="33"/>
      <c r="E18" s="32" t="s">
        <v>351</v>
      </c>
    </row>
    <row r="19" spans="1:6" s="29" customFormat="1" x14ac:dyDescent="0.2">
      <c r="A19" s="28" t="s">
        <v>333</v>
      </c>
      <c r="B19" s="29" t="s">
        <v>16</v>
      </c>
      <c r="C19" s="30" t="s">
        <v>20</v>
      </c>
      <c r="D19" s="33"/>
      <c r="E19" s="32" t="s">
        <v>352</v>
      </c>
    </row>
    <row r="20" spans="1:6" s="29" customFormat="1" x14ac:dyDescent="0.2">
      <c r="A20" s="28" t="s">
        <v>334</v>
      </c>
      <c r="B20" s="29" t="s">
        <v>16</v>
      </c>
      <c r="C20" s="30" t="s">
        <v>89</v>
      </c>
      <c r="D20" s="33"/>
      <c r="E20" s="32" t="s">
        <v>353</v>
      </c>
    </row>
    <row r="21" spans="1:6" s="6" customFormat="1" ht="12.75" customHeight="1" x14ac:dyDescent="0.2">
      <c r="A21" s="17" t="s">
        <v>335</v>
      </c>
      <c r="B21" s="6" t="s">
        <v>17</v>
      </c>
      <c r="C21" s="10">
        <v>25.786000000000001</v>
      </c>
      <c r="D21" s="10"/>
      <c r="E21" s="9" t="s">
        <v>354</v>
      </c>
      <c r="F21" s="11"/>
    </row>
    <row r="22" spans="1:6" s="6" customFormat="1" ht="12.75" customHeight="1" x14ac:dyDescent="0.2">
      <c r="A22" s="17" t="s">
        <v>336</v>
      </c>
      <c r="B22" s="6" t="s">
        <v>17</v>
      </c>
      <c r="C22" s="10">
        <v>-80.204999999999998</v>
      </c>
      <c r="D22" s="10"/>
      <c r="E22" s="9" t="s">
        <v>355</v>
      </c>
      <c r="F22" s="11"/>
    </row>
    <row r="23" spans="1:6" s="29" customFormat="1" x14ac:dyDescent="0.2">
      <c r="A23" s="28" t="s">
        <v>523</v>
      </c>
      <c r="B23" s="29" t="s">
        <v>370</v>
      </c>
      <c r="C23" s="39">
        <v>42050</v>
      </c>
      <c r="D23" s="33"/>
      <c r="E23" s="32" t="s">
        <v>537</v>
      </c>
    </row>
    <row r="24" spans="1:6" s="29" customFormat="1" x14ac:dyDescent="0.2">
      <c r="A24" s="28" t="s">
        <v>36</v>
      </c>
      <c r="B24" s="29" t="s">
        <v>16</v>
      </c>
      <c r="C24" s="38">
        <v>0.51388888888888895</v>
      </c>
      <c r="D24" s="33"/>
      <c r="E24" s="32" t="s">
        <v>538</v>
      </c>
    </row>
    <row r="25" spans="1:6" s="29" customFormat="1" x14ac:dyDescent="0.2">
      <c r="A25" s="28" t="s">
        <v>339</v>
      </c>
      <c r="B25" s="29" t="s">
        <v>370</v>
      </c>
      <c r="C25" s="39">
        <v>42050</v>
      </c>
      <c r="D25" s="33"/>
      <c r="E25" s="32" t="s">
        <v>539</v>
      </c>
    </row>
    <row r="26" spans="1:6" s="29" customFormat="1" x14ac:dyDescent="0.2">
      <c r="A26" s="28" t="s">
        <v>34</v>
      </c>
      <c r="B26" s="29" t="s">
        <v>16</v>
      </c>
      <c r="C26" s="38">
        <v>0.51388888888888895</v>
      </c>
      <c r="D26" s="33"/>
      <c r="E26" s="32" t="s">
        <v>540</v>
      </c>
    </row>
    <row r="27" spans="1:6" s="29" customFormat="1" x14ac:dyDescent="0.2">
      <c r="A27" s="28" t="s">
        <v>33</v>
      </c>
      <c r="B27" s="29" t="s">
        <v>144</v>
      </c>
      <c r="C27" s="38">
        <v>0.15625</v>
      </c>
      <c r="E27" s="32" t="s">
        <v>111</v>
      </c>
    </row>
    <row r="28" spans="1:6" s="29" customFormat="1" x14ac:dyDescent="0.2">
      <c r="A28" s="28" t="s">
        <v>544</v>
      </c>
      <c r="B28" s="29" t="s">
        <v>144</v>
      </c>
      <c r="C28" s="38">
        <v>6.25E-2</v>
      </c>
      <c r="D28" s="33"/>
      <c r="E28" s="32" t="s">
        <v>545</v>
      </c>
    </row>
    <row r="29" spans="1:6" s="29" customFormat="1" x14ac:dyDescent="0.2">
      <c r="A29" s="28" t="s">
        <v>546</v>
      </c>
      <c r="B29" s="29" t="s">
        <v>144</v>
      </c>
      <c r="C29" s="38">
        <v>6.25E-2</v>
      </c>
      <c r="D29" s="33"/>
      <c r="E29" s="32" t="s">
        <v>547</v>
      </c>
    </row>
    <row r="30" spans="1:6" s="29" customFormat="1" x14ac:dyDescent="0.2">
      <c r="A30" s="28" t="s">
        <v>101</v>
      </c>
      <c r="B30" s="29" t="s">
        <v>16</v>
      </c>
      <c r="C30" s="30" t="s">
        <v>81</v>
      </c>
      <c r="D30" s="33"/>
      <c r="E30" s="32" t="s">
        <v>129</v>
      </c>
    </row>
    <row r="31" spans="1:6" s="29" customFormat="1" x14ac:dyDescent="0.2">
      <c r="A31" s="28" t="s">
        <v>102</v>
      </c>
      <c r="B31" s="29" t="s">
        <v>16</v>
      </c>
      <c r="C31" s="30" t="s">
        <v>18</v>
      </c>
      <c r="D31" s="33"/>
      <c r="E31" s="32" t="s">
        <v>130</v>
      </c>
    </row>
    <row r="32" spans="1:6" s="29" customFormat="1" x14ac:dyDescent="0.2">
      <c r="A32" s="28" t="s">
        <v>548</v>
      </c>
      <c r="B32" s="29" t="s">
        <v>549</v>
      </c>
      <c r="C32" s="30" t="s">
        <v>550</v>
      </c>
      <c r="D32" s="33"/>
      <c r="E32" s="32" t="s">
        <v>551</v>
      </c>
    </row>
    <row r="33" spans="1:5" s="6" customFormat="1" x14ac:dyDescent="0.2">
      <c r="D33" s="9"/>
      <c r="E33" s="9"/>
    </row>
    <row r="34" spans="1:5" s="6" customFormat="1" x14ac:dyDescent="0.2">
      <c r="A34" s="6" t="s">
        <v>164</v>
      </c>
      <c r="D34" s="15"/>
      <c r="E34" s="9"/>
    </row>
    <row r="35" spans="1:5" s="6" customFormat="1" x14ac:dyDescent="0.2">
      <c r="A35" s="6" t="s">
        <v>165</v>
      </c>
      <c r="D35" s="9"/>
      <c r="E35" s="9"/>
    </row>
    <row r="36" spans="1:5" s="6" customFormat="1" x14ac:dyDescent="0.2">
      <c r="D36" s="9"/>
      <c r="E36" s="9"/>
    </row>
  </sheetData>
  <phoneticPr fontId="0" type="noConversion"/>
  <printOptions gridLines="1"/>
  <pageMargins left="0.75" right="0.75" top="1" bottom="1" header="0.5" footer="0.5"/>
  <pageSetup scale="57" orientation="landscape" horizontalDpi="300" verticalDpi="300" r:id="rId1"/>
  <headerFooter alignWithMargins="0">
    <oddHeader>&amp;R&amp;A &amp;P</oddHeader>
    <oddFooter>&amp;L&amp;F&amp;RParadox Software Consulting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Order Import</vt:lpstr>
      <vt:lpstr>Depot Import</vt:lpstr>
      <vt:lpstr>Vehicle Import</vt:lpstr>
      <vt:lpstr>TimeSlot Import</vt:lpstr>
      <vt:lpstr>Order Export</vt:lpstr>
      <vt:lpstr>Truckload Export</vt:lpstr>
      <vt:lpstr>Route Manifest Export</vt:lpstr>
      <vt:lpstr>Route Summary Export</vt:lpstr>
      <vt:lpstr>Route Leg Export</vt:lpstr>
      <vt:lpstr>Depot Cost Export</vt:lpstr>
      <vt:lpstr>Depot Demand Export</vt:lpstr>
      <vt:lpstr>Resource Activity Export</vt:lpstr>
      <vt:lpstr>Driver Statistics</vt:lpstr>
      <vt:lpstr>Vehicle Statistics</vt:lpstr>
      <vt:lpstr>'Depot Cost Export'!Print_Area</vt:lpstr>
      <vt:lpstr>'Depot Demand Export'!Print_Area</vt:lpstr>
      <vt:lpstr>'Depot Import'!Print_Area</vt:lpstr>
      <vt:lpstr>'Driver Statistics'!Print_Area</vt:lpstr>
      <vt:lpstr>'Order Export'!Print_Area</vt:lpstr>
      <vt:lpstr>'Order Import'!Print_Area</vt:lpstr>
      <vt:lpstr>'Resource Activity Export'!Print_Area</vt:lpstr>
      <vt:lpstr>'Route Leg Export'!Print_Area</vt:lpstr>
      <vt:lpstr>'Route Manifest Export'!Print_Area</vt:lpstr>
      <vt:lpstr>'Route Summary Export'!Print_Area</vt:lpstr>
      <vt:lpstr>'TimeSlot Import'!Print_Area</vt:lpstr>
      <vt:lpstr>'Truckload Export'!Print_Area</vt:lpstr>
      <vt:lpstr>'Vehicle Import'!Print_Area</vt:lpstr>
      <vt:lpstr>'Vehicle Statistics'!Print_Area</vt:lpstr>
      <vt:lpstr>'Order Import'!Print_Titles</vt:lpstr>
    </vt:vector>
  </TitlesOfParts>
  <Company>Ryder Integrated Logistics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bhushan</dc:creator>
  <cp:lastModifiedBy>bhushan veerapaneni</cp:lastModifiedBy>
  <cp:lastPrinted>2010-02-01T15:46:40Z</cp:lastPrinted>
  <dcterms:created xsi:type="dcterms:W3CDTF">2001-07-26T16:35:29Z</dcterms:created>
  <dcterms:modified xsi:type="dcterms:W3CDTF">2015-02-22T23:39:28Z</dcterms:modified>
</cp:coreProperties>
</file>